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embeddings/oleObject3.bin" ContentType="application/vnd.openxmlformats-officedocument.oleObject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760" activeTab="4"/>
  </bookViews>
  <sheets>
    <sheet name="HZ2" sheetId="2" r:id="rId1"/>
    <sheet name="Diagramm_HZ2" sheetId="1" r:id="rId2"/>
    <sheet name="HZ0" sheetId="3" r:id="rId3"/>
    <sheet name="Diagramm_HZ0" sheetId="4" r:id="rId4"/>
    <sheet name="WP1" sheetId="6" r:id="rId5"/>
    <sheet name="Diagramm_WP1" sheetId="7" r:id="rId6"/>
    <sheet name="Tabelle1" sheetId="5" r:id="rId7"/>
  </sheets>
  <externalReferences>
    <externalReference r:id="rId8"/>
  </externalReferences>
  <definedNames>
    <definedName name="_xlnm.Print_Area" localSheetId="2">HZ0!$A$1:$AP$109</definedName>
    <definedName name="_xlnm.Print_Area" localSheetId="0">'HZ2'!$A$1:$AP$109</definedName>
    <definedName name="_xlnm.Print_Area" localSheetId="4">'WP1'!$A$1:$AJ$109</definedName>
  </definedNames>
  <calcPr calcId="145621"/>
</workbook>
</file>

<file path=xl/calcChain.xml><?xml version="1.0" encoding="utf-8"?>
<calcChain xmlns="http://schemas.openxmlformats.org/spreadsheetml/2006/main">
  <c r="G12" i="6" l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12" i="6" s="1"/>
  <c r="V12" i="6" s="1"/>
  <c r="W12" i="6" s="1"/>
  <c r="X12" i="6" s="1"/>
  <c r="Y12" i="6" s="1"/>
  <c r="Z12" i="6" s="1"/>
  <c r="AA12" i="6" s="1"/>
  <c r="AB12" i="6" s="1"/>
  <c r="AC12" i="6" s="1"/>
  <c r="AD12" i="6" s="1"/>
  <c r="AE12" i="6" s="1"/>
  <c r="AF12" i="6" s="1"/>
  <c r="AG12" i="6" s="1"/>
  <c r="AH12" i="6" s="1"/>
  <c r="AI12" i="6" s="1"/>
  <c r="AJ12" i="6" s="1"/>
  <c r="C9" i="6"/>
  <c r="C12" i="6"/>
  <c r="D8" i="6" l="1"/>
  <c r="E16" i="6"/>
  <c r="F16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T16" i="6" s="1"/>
  <c r="U16" i="6" s="1"/>
  <c r="V16" i="6" s="1"/>
  <c r="W16" i="6" s="1"/>
  <c r="X16" i="6" s="1"/>
  <c r="Y16" i="6" s="1"/>
  <c r="Z16" i="6" s="1"/>
  <c r="AA16" i="6" s="1"/>
  <c r="AB16" i="6" s="1"/>
  <c r="AC16" i="6" s="1"/>
  <c r="AD16" i="6" s="1"/>
  <c r="AE16" i="6" s="1"/>
  <c r="AF16" i="6" s="1"/>
  <c r="AG16" i="6" s="1"/>
  <c r="AH16" i="6" s="1"/>
  <c r="AI16" i="6" s="1"/>
  <c r="AJ16" i="6" s="1"/>
  <c r="E24" i="6"/>
  <c r="F24" i="6" s="1"/>
  <c r="G24" i="6" s="1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T24" i="6" s="1"/>
  <c r="U24" i="6" s="1"/>
  <c r="V24" i="6" s="1"/>
  <c r="W24" i="6" s="1"/>
  <c r="X24" i="6" s="1"/>
  <c r="Y24" i="6" s="1"/>
  <c r="Z24" i="6" s="1"/>
  <c r="AA24" i="6" s="1"/>
  <c r="AB24" i="6" s="1"/>
  <c r="AC24" i="6" s="1"/>
  <c r="AD24" i="6" s="1"/>
  <c r="AE24" i="6" s="1"/>
  <c r="AF24" i="6" s="1"/>
  <c r="AG24" i="6" s="1"/>
  <c r="AH24" i="6" s="1"/>
  <c r="AI24" i="6" s="1"/>
  <c r="AJ24" i="6" s="1"/>
  <c r="E32" i="6"/>
  <c r="F32" i="6" s="1"/>
  <c r="G32" i="6" s="1"/>
  <c r="H32" i="6" s="1"/>
  <c r="I32" i="6" s="1"/>
  <c r="J32" i="6" s="1"/>
  <c r="K32" i="6" s="1"/>
  <c r="L32" i="6" s="1"/>
  <c r="M32" i="6" s="1"/>
  <c r="N32" i="6" s="1"/>
  <c r="O32" i="6" s="1"/>
  <c r="P32" i="6" s="1"/>
  <c r="Q32" i="6" s="1"/>
  <c r="R32" i="6" s="1"/>
  <c r="S32" i="6" s="1"/>
  <c r="T32" i="6" s="1"/>
  <c r="U32" i="6" s="1"/>
  <c r="V32" i="6" s="1"/>
  <c r="W32" i="6" s="1"/>
  <c r="X32" i="6" s="1"/>
  <c r="Y32" i="6" s="1"/>
  <c r="Z32" i="6" s="1"/>
  <c r="AA32" i="6" s="1"/>
  <c r="AB32" i="6" s="1"/>
  <c r="AC32" i="6" s="1"/>
  <c r="AD32" i="6" s="1"/>
  <c r="AE32" i="6" s="1"/>
  <c r="AF32" i="6" s="1"/>
  <c r="AG32" i="6" s="1"/>
  <c r="AH32" i="6" s="1"/>
  <c r="AI32" i="6" s="1"/>
  <c r="AJ32" i="6" s="1"/>
  <c r="E40" i="6"/>
  <c r="F40" i="6" s="1"/>
  <c r="G40" i="6" s="1"/>
  <c r="H40" i="6" s="1"/>
  <c r="I40" i="6" s="1"/>
  <c r="J40" i="6" s="1"/>
  <c r="K40" i="6" s="1"/>
  <c r="L40" i="6" s="1"/>
  <c r="M40" i="6" s="1"/>
  <c r="N40" i="6" s="1"/>
  <c r="O40" i="6" s="1"/>
  <c r="P40" i="6" s="1"/>
  <c r="Q40" i="6" s="1"/>
  <c r="R40" i="6" s="1"/>
  <c r="S40" i="6" s="1"/>
  <c r="T40" i="6" s="1"/>
  <c r="U40" i="6" s="1"/>
  <c r="V40" i="6" s="1"/>
  <c r="W40" i="6" s="1"/>
  <c r="X40" i="6" s="1"/>
  <c r="Y40" i="6" s="1"/>
  <c r="Z40" i="6" s="1"/>
  <c r="AA40" i="6" s="1"/>
  <c r="AB40" i="6" s="1"/>
  <c r="AC40" i="6" s="1"/>
  <c r="AD40" i="6" s="1"/>
  <c r="AE40" i="6" s="1"/>
  <c r="AF40" i="6" s="1"/>
  <c r="AG40" i="6" s="1"/>
  <c r="AH40" i="6" s="1"/>
  <c r="AI40" i="6" s="1"/>
  <c r="AJ40" i="6" s="1"/>
  <c r="E48" i="6"/>
  <c r="F48" i="6" s="1"/>
  <c r="G48" i="6" s="1"/>
  <c r="H48" i="6" s="1"/>
  <c r="I48" i="6" s="1"/>
  <c r="J48" i="6" s="1"/>
  <c r="K48" i="6" s="1"/>
  <c r="L48" i="6" s="1"/>
  <c r="M48" i="6" s="1"/>
  <c r="N48" i="6" s="1"/>
  <c r="O48" i="6" s="1"/>
  <c r="P48" i="6" s="1"/>
  <c r="Q48" i="6" s="1"/>
  <c r="R48" i="6" s="1"/>
  <c r="S48" i="6" s="1"/>
  <c r="T48" i="6" s="1"/>
  <c r="U48" i="6" s="1"/>
  <c r="V48" i="6" s="1"/>
  <c r="W48" i="6" s="1"/>
  <c r="X48" i="6" s="1"/>
  <c r="Y48" i="6" s="1"/>
  <c r="Z48" i="6" s="1"/>
  <c r="AA48" i="6" s="1"/>
  <c r="AB48" i="6" s="1"/>
  <c r="AC48" i="6" s="1"/>
  <c r="AD48" i="6" s="1"/>
  <c r="AE48" i="6" s="1"/>
  <c r="AF48" i="6" s="1"/>
  <c r="AG48" i="6" s="1"/>
  <c r="AH48" i="6" s="1"/>
  <c r="AI48" i="6" s="1"/>
  <c r="AJ48" i="6" s="1"/>
  <c r="E56" i="6"/>
  <c r="F56" i="6" s="1"/>
  <c r="G56" i="6" s="1"/>
  <c r="H56" i="6" s="1"/>
  <c r="I56" i="6" s="1"/>
  <c r="J56" i="6" s="1"/>
  <c r="K56" i="6" s="1"/>
  <c r="L56" i="6" s="1"/>
  <c r="M56" i="6" s="1"/>
  <c r="N56" i="6" s="1"/>
  <c r="O56" i="6" s="1"/>
  <c r="P56" i="6" s="1"/>
  <c r="Q56" i="6" s="1"/>
  <c r="R56" i="6" s="1"/>
  <c r="S56" i="6" s="1"/>
  <c r="T56" i="6" s="1"/>
  <c r="U56" i="6" s="1"/>
  <c r="V56" i="6" s="1"/>
  <c r="W56" i="6" s="1"/>
  <c r="X56" i="6" s="1"/>
  <c r="Y56" i="6" s="1"/>
  <c r="Z56" i="6" s="1"/>
  <c r="AA56" i="6" s="1"/>
  <c r="AB56" i="6" s="1"/>
  <c r="AC56" i="6" s="1"/>
  <c r="AD56" i="6" s="1"/>
  <c r="AE56" i="6" s="1"/>
  <c r="AF56" i="6" s="1"/>
  <c r="AG56" i="6" s="1"/>
  <c r="AH56" i="6" s="1"/>
  <c r="AI56" i="6" s="1"/>
  <c r="AJ56" i="6" s="1"/>
  <c r="E64" i="6"/>
  <c r="F64" i="6" s="1"/>
  <c r="G64" i="6" s="1"/>
  <c r="H64" i="6" s="1"/>
  <c r="I64" i="6" s="1"/>
  <c r="J64" i="6" s="1"/>
  <c r="K64" i="6" s="1"/>
  <c r="L64" i="6" s="1"/>
  <c r="M64" i="6" s="1"/>
  <c r="N64" i="6" s="1"/>
  <c r="O64" i="6" s="1"/>
  <c r="P64" i="6" s="1"/>
  <c r="Q64" i="6" s="1"/>
  <c r="R64" i="6" s="1"/>
  <c r="S64" i="6" s="1"/>
  <c r="T64" i="6" s="1"/>
  <c r="U64" i="6" s="1"/>
  <c r="V64" i="6" s="1"/>
  <c r="W64" i="6" s="1"/>
  <c r="X64" i="6" s="1"/>
  <c r="Y64" i="6" s="1"/>
  <c r="Z64" i="6" s="1"/>
  <c r="AA64" i="6" s="1"/>
  <c r="AB64" i="6" s="1"/>
  <c r="AC64" i="6" s="1"/>
  <c r="AD64" i="6" s="1"/>
  <c r="AE64" i="6" s="1"/>
  <c r="AF64" i="6" s="1"/>
  <c r="AG64" i="6" s="1"/>
  <c r="AH64" i="6" s="1"/>
  <c r="AI64" i="6" s="1"/>
  <c r="AJ64" i="6" s="1"/>
  <c r="E72" i="6"/>
  <c r="F72" i="6" s="1"/>
  <c r="G72" i="6" s="1"/>
  <c r="H72" i="6" s="1"/>
  <c r="I72" i="6" s="1"/>
  <c r="J72" i="6" s="1"/>
  <c r="K72" i="6" s="1"/>
  <c r="L72" i="6" s="1"/>
  <c r="M72" i="6" s="1"/>
  <c r="N72" i="6" s="1"/>
  <c r="O72" i="6" s="1"/>
  <c r="P72" i="6" s="1"/>
  <c r="Q72" i="6" s="1"/>
  <c r="R72" i="6" s="1"/>
  <c r="S72" i="6" s="1"/>
  <c r="T72" i="6" s="1"/>
  <c r="U72" i="6" s="1"/>
  <c r="V72" i="6" s="1"/>
  <c r="W72" i="6" s="1"/>
  <c r="X72" i="6" s="1"/>
  <c r="Y72" i="6" s="1"/>
  <c r="Z72" i="6" s="1"/>
  <c r="AA72" i="6" s="1"/>
  <c r="AB72" i="6" s="1"/>
  <c r="AC72" i="6" s="1"/>
  <c r="AD72" i="6" s="1"/>
  <c r="AE72" i="6" s="1"/>
  <c r="AF72" i="6" s="1"/>
  <c r="AG72" i="6" s="1"/>
  <c r="AH72" i="6" s="1"/>
  <c r="AI72" i="6" s="1"/>
  <c r="AJ72" i="6" s="1"/>
  <c r="E80" i="6"/>
  <c r="F80" i="6" s="1"/>
  <c r="G80" i="6" s="1"/>
  <c r="H80" i="6" s="1"/>
  <c r="I80" i="6" s="1"/>
  <c r="J80" i="6" s="1"/>
  <c r="K80" i="6" s="1"/>
  <c r="L80" i="6" s="1"/>
  <c r="M80" i="6" s="1"/>
  <c r="N80" i="6" s="1"/>
  <c r="O80" i="6" s="1"/>
  <c r="P80" i="6" s="1"/>
  <c r="Q80" i="6" s="1"/>
  <c r="R80" i="6" s="1"/>
  <c r="S80" i="6" s="1"/>
  <c r="T80" i="6" s="1"/>
  <c r="U80" i="6" s="1"/>
  <c r="V80" i="6" s="1"/>
  <c r="W80" i="6" s="1"/>
  <c r="X80" i="6" s="1"/>
  <c r="Y80" i="6" s="1"/>
  <c r="Z80" i="6" s="1"/>
  <c r="AA80" i="6" s="1"/>
  <c r="AB80" i="6" s="1"/>
  <c r="AC80" i="6" s="1"/>
  <c r="AD80" i="6" s="1"/>
  <c r="AE80" i="6" s="1"/>
  <c r="AF80" i="6" s="1"/>
  <c r="AG80" i="6" s="1"/>
  <c r="AH80" i="6" s="1"/>
  <c r="AI80" i="6" s="1"/>
  <c r="AJ80" i="6" s="1"/>
  <c r="E88" i="6"/>
  <c r="F88" i="6" s="1"/>
  <c r="G88" i="6" s="1"/>
  <c r="H88" i="6" s="1"/>
  <c r="I88" i="6" s="1"/>
  <c r="J88" i="6" s="1"/>
  <c r="K88" i="6" s="1"/>
  <c r="L88" i="6" s="1"/>
  <c r="M88" i="6" s="1"/>
  <c r="N88" i="6" s="1"/>
  <c r="O88" i="6" s="1"/>
  <c r="P88" i="6" s="1"/>
  <c r="Q88" i="6" s="1"/>
  <c r="R88" i="6" s="1"/>
  <c r="S88" i="6" s="1"/>
  <c r="T88" i="6" s="1"/>
  <c r="U88" i="6" s="1"/>
  <c r="V88" i="6" s="1"/>
  <c r="W88" i="6" s="1"/>
  <c r="X88" i="6" s="1"/>
  <c r="Y88" i="6" s="1"/>
  <c r="Z88" i="6" s="1"/>
  <c r="AA88" i="6" s="1"/>
  <c r="AB88" i="6" s="1"/>
  <c r="AC88" i="6" s="1"/>
  <c r="AD88" i="6" s="1"/>
  <c r="AE88" i="6" s="1"/>
  <c r="AF88" i="6" s="1"/>
  <c r="AG88" i="6" s="1"/>
  <c r="AH88" i="6" s="1"/>
  <c r="AI88" i="6" s="1"/>
  <c r="AJ88" i="6" s="1"/>
  <c r="E96" i="6"/>
  <c r="F96" i="6" s="1"/>
  <c r="G96" i="6" s="1"/>
  <c r="H96" i="6" s="1"/>
  <c r="I96" i="6" s="1"/>
  <c r="J96" i="6" s="1"/>
  <c r="K96" i="6" s="1"/>
  <c r="L96" i="6" s="1"/>
  <c r="M96" i="6" s="1"/>
  <c r="N96" i="6" s="1"/>
  <c r="O96" i="6" s="1"/>
  <c r="P96" i="6" s="1"/>
  <c r="Q96" i="6" s="1"/>
  <c r="R96" i="6" s="1"/>
  <c r="S96" i="6" s="1"/>
  <c r="T96" i="6" s="1"/>
  <c r="U96" i="6" s="1"/>
  <c r="V96" i="6" s="1"/>
  <c r="W96" i="6" s="1"/>
  <c r="X96" i="6" s="1"/>
  <c r="Y96" i="6" s="1"/>
  <c r="Z96" i="6" s="1"/>
  <c r="AA96" i="6" s="1"/>
  <c r="AB96" i="6" s="1"/>
  <c r="AC96" i="6" s="1"/>
  <c r="AD96" i="6" s="1"/>
  <c r="AE96" i="6" s="1"/>
  <c r="AF96" i="6" s="1"/>
  <c r="AG96" i="6" s="1"/>
  <c r="AH96" i="6" s="1"/>
  <c r="AI96" i="6" s="1"/>
  <c r="AJ96" i="6" s="1"/>
  <c r="E104" i="6"/>
  <c r="F104" i="6" s="1"/>
  <c r="G104" i="6" s="1"/>
  <c r="H104" i="6" s="1"/>
  <c r="I104" i="6" s="1"/>
  <c r="J104" i="6" s="1"/>
  <c r="K104" i="6" s="1"/>
  <c r="L104" i="6" s="1"/>
  <c r="M104" i="6" s="1"/>
  <c r="N104" i="6" s="1"/>
  <c r="O104" i="6" s="1"/>
  <c r="P104" i="6" s="1"/>
  <c r="Q104" i="6" s="1"/>
  <c r="R104" i="6" s="1"/>
  <c r="S104" i="6" s="1"/>
  <c r="T104" i="6" s="1"/>
  <c r="U104" i="6" s="1"/>
  <c r="V104" i="6" s="1"/>
  <c r="W104" i="6" s="1"/>
  <c r="X104" i="6" s="1"/>
  <c r="Y104" i="6" s="1"/>
  <c r="Z104" i="6" s="1"/>
  <c r="AA104" i="6" s="1"/>
  <c r="AB104" i="6" s="1"/>
  <c r="AC104" i="6" s="1"/>
  <c r="AD104" i="6" s="1"/>
  <c r="AE104" i="6" s="1"/>
  <c r="AF104" i="6" s="1"/>
  <c r="AG104" i="6" s="1"/>
  <c r="AH104" i="6" s="1"/>
  <c r="AI104" i="6" s="1"/>
  <c r="AJ104" i="6" s="1"/>
  <c r="D16" i="6"/>
  <c r="D24" i="6"/>
  <c r="D32" i="6"/>
  <c r="D40" i="6"/>
  <c r="D48" i="6"/>
  <c r="D56" i="6"/>
  <c r="D64" i="6"/>
  <c r="D72" i="6"/>
  <c r="D80" i="6"/>
  <c r="D88" i="6"/>
  <c r="D96" i="6"/>
  <c r="D104" i="6"/>
  <c r="E25" i="6"/>
  <c r="F25" i="6" s="1"/>
  <c r="G25" i="6" s="1"/>
  <c r="H25" i="6" s="1"/>
  <c r="I25" i="6" s="1"/>
  <c r="J25" i="6" s="1"/>
  <c r="K25" i="6" s="1"/>
  <c r="L25" i="6" s="1"/>
  <c r="M25" i="6" s="1"/>
  <c r="N25" i="6" s="1"/>
  <c r="O25" i="6" s="1"/>
  <c r="P25" i="6" s="1"/>
  <c r="Q25" i="6" s="1"/>
  <c r="R25" i="6" s="1"/>
  <c r="S25" i="6" s="1"/>
  <c r="T25" i="6" s="1"/>
  <c r="U25" i="6" s="1"/>
  <c r="V25" i="6" s="1"/>
  <c r="W25" i="6" s="1"/>
  <c r="X25" i="6" s="1"/>
  <c r="Y25" i="6" s="1"/>
  <c r="Z25" i="6" s="1"/>
  <c r="AA25" i="6" s="1"/>
  <c r="AB25" i="6" s="1"/>
  <c r="AC25" i="6" s="1"/>
  <c r="AD25" i="6" s="1"/>
  <c r="AE25" i="6" s="1"/>
  <c r="AF25" i="6" s="1"/>
  <c r="AG25" i="6" s="1"/>
  <c r="AH25" i="6" s="1"/>
  <c r="AI25" i="6" s="1"/>
  <c r="AJ25" i="6" s="1"/>
  <c r="E41" i="6"/>
  <c r="F41" i="6" s="1"/>
  <c r="G41" i="6" s="1"/>
  <c r="H41" i="6" s="1"/>
  <c r="I41" i="6" s="1"/>
  <c r="J41" i="6" s="1"/>
  <c r="K41" i="6" s="1"/>
  <c r="L41" i="6" s="1"/>
  <c r="M41" i="6" s="1"/>
  <c r="N41" i="6" s="1"/>
  <c r="O41" i="6" s="1"/>
  <c r="P41" i="6" s="1"/>
  <c r="Q41" i="6" s="1"/>
  <c r="R41" i="6" s="1"/>
  <c r="S41" i="6" s="1"/>
  <c r="T41" i="6" s="1"/>
  <c r="U41" i="6" s="1"/>
  <c r="V41" i="6" s="1"/>
  <c r="W41" i="6" s="1"/>
  <c r="X41" i="6" s="1"/>
  <c r="Y41" i="6" s="1"/>
  <c r="Z41" i="6" s="1"/>
  <c r="AA41" i="6" s="1"/>
  <c r="AB41" i="6" s="1"/>
  <c r="AC41" i="6" s="1"/>
  <c r="AD41" i="6" s="1"/>
  <c r="AE41" i="6" s="1"/>
  <c r="AF41" i="6" s="1"/>
  <c r="AG41" i="6" s="1"/>
  <c r="AH41" i="6" s="1"/>
  <c r="AI41" i="6" s="1"/>
  <c r="AJ41" i="6" s="1"/>
  <c r="E57" i="6"/>
  <c r="F57" i="6" s="1"/>
  <c r="G57" i="6" s="1"/>
  <c r="H57" i="6" s="1"/>
  <c r="I57" i="6" s="1"/>
  <c r="J57" i="6" s="1"/>
  <c r="K57" i="6" s="1"/>
  <c r="L57" i="6" s="1"/>
  <c r="M57" i="6" s="1"/>
  <c r="N57" i="6" s="1"/>
  <c r="O57" i="6" s="1"/>
  <c r="P57" i="6" s="1"/>
  <c r="Q57" i="6" s="1"/>
  <c r="R57" i="6" s="1"/>
  <c r="S57" i="6" s="1"/>
  <c r="T57" i="6" s="1"/>
  <c r="U57" i="6" s="1"/>
  <c r="V57" i="6" s="1"/>
  <c r="W57" i="6" s="1"/>
  <c r="X57" i="6" s="1"/>
  <c r="Y57" i="6" s="1"/>
  <c r="Z57" i="6" s="1"/>
  <c r="AA57" i="6" s="1"/>
  <c r="AB57" i="6" s="1"/>
  <c r="AC57" i="6" s="1"/>
  <c r="AD57" i="6" s="1"/>
  <c r="AE57" i="6" s="1"/>
  <c r="AF57" i="6" s="1"/>
  <c r="AG57" i="6" s="1"/>
  <c r="AH57" i="6" s="1"/>
  <c r="AI57" i="6" s="1"/>
  <c r="AJ57" i="6" s="1"/>
  <c r="E65" i="6"/>
  <c r="F65" i="6" s="1"/>
  <c r="G65" i="6" s="1"/>
  <c r="H65" i="6" s="1"/>
  <c r="I65" i="6" s="1"/>
  <c r="J65" i="6" s="1"/>
  <c r="K65" i="6" s="1"/>
  <c r="L65" i="6" s="1"/>
  <c r="M65" i="6" s="1"/>
  <c r="N65" i="6" s="1"/>
  <c r="O65" i="6" s="1"/>
  <c r="P65" i="6" s="1"/>
  <c r="Q65" i="6" s="1"/>
  <c r="R65" i="6" s="1"/>
  <c r="S65" i="6" s="1"/>
  <c r="T65" i="6" s="1"/>
  <c r="U65" i="6" s="1"/>
  <c r="V65" i="6" s="1"/>
  <c r="W65" i="6" s="1"/>
  <c r="X65" i="6" s="1"/>
  <c r="Y65" i="6" s="1"/>
  <c r="Z65" i="6" s="1"/>
  <c r="AA65" i="6" s="1"/>
  <c r="AB65" i="6" s="1"/>
  <c r="AC65" i="6" s="1"/>
  <c r="AD65" i="6" s="1"/>
  <c r="AE65" i="6" s="1"/>
  <c r="AF65" i="6" s="1"/>
  <c r="AG65" i="6" s="1"/>
  <c r="AH65" i="6" s="1"/>
  <c r="AI65" i="6" s="1"/>
  <c r="AJ65" i="6" s="1"/>
  <c r="E81" i="6"/>
  <c r="F81" i="6" s="1"/>
  <c r="G81" i="6" s="1"/>
  <c r="H81" i="6" s="1"/>
  <c r="I81" i="6" s="1"/>
  <c r="J81" i="6" s="1"/>
  <c r="K81" i="6" s="1"/>
  <c r="L81" i="6" s="1"/>
  <c r="M81" i="6" s="1"/>
  <c r="N81" i="6" s="1"/>
  <c r="O81" i="6" s="1"/>
  <c r="P81" i="6" s="1"/>
  <c r="Q81" i="6" s="1"/>
  <c r="R81" i="6" s="1"/>
  <c r="S81" i="6" s="1"/>
  <c r="T81" i="6" s="1"/>
  <c r="U81" i="6" s="1"/>
  <c r="V81" i="6" s="1"/>
  <c r="W81" i="6" s="1"/>
  <c r="X81" i="6" s="1"/>
  <c r="Y81" i="6" s="1"/>
  <c r="Z81" i="6" s="1"/>
  <c r="AA81" i="6" s="1"/>
  <c r="AB81" i="6" s="1"/>
  <c r="AC81" i="6" s="1"/>
  <c r="AD81" i="6" s="1"/>
  <c r="AE81" i="6" s="1"/>
  <c r="AF81" i="6" s="1"/>
  <c r="AG81" i="6" s="1"/>
  <c r="AH81" i="6" s="1"/>
  <c r="AI81" i="6" s="1"/>
  <c r="AJ81" i="6" s="1"/>
  <c r="E89" i="6"/>
  <c r="F89" i="6" s="1"/>
  <c r="G89" i="6" s="1"/>
  <c r="H89" i="6" s="1"/>
  <c r="I89" i="6" s="1"/>
  <c r="J89" i="6" s="1"/>
  <c r="K89" i="6" s="1"/>
  <c r="L89" i="6" s="1"/>
  <c r="M89" i="6" s="1"/>
  <c r="N89" i="6" s="1"/>
  <c r="O89" i="6" s="1"/>
  <c r="P89" i="6" s="1"/>
  <c r="Q89" i="6" s="1"/>
  <c r="R89" i="6" s="1"/>
  <c r="S89" i="6" s="1"/>
  <c r="T89" i="6" s="1"/>
  <c r="U89" i="6" s="1"/>
  <c r="V89" i="6" s="1"/>
  <c r="W89" i="6" s="1"/>
  <c r="X89" i="6" s="1"/>
  <c r="Y89" i="6" s="1"/>
  <c r="Z89" i="6" s="1"/>
  <c r="AA89" i="6" s="1"/>
  <c r="AB89" i="6" s="1"/>
  <c r="AC89" i="6" s="1"/>
  <c r="AD89" i="6" s="1"/>
  <c r="AE89" i="6" s="1"/>
  <c r="AF89" i="6" s="1"/>
  <c r="AG89" i="6" s="1"/>
  <c r="AH89" i="6" s="1"/>
  <c r="AI89" i="6" s="1"/>
  <c r="AJ89" i="6" s="1"/>
  <c r="E105" i="6"/>
  <c r="F105" i="6" s="1"/>
  <c r="G105" i="6" s="1"/>
  <c r="H105" i="6" s="1"/>
  <c r="I105" i="6" s="1"/>
  <c r="J105" i="6" s="1"/>
  <c r="K105" i="6" s="1"/>
  <c r="L105" i="6" s="1"/>
  <c r="M105" i="6" s="1"/>
  <c r="N105" i="6" s="1"/>
  <c r="O105" i="6" s="1"/>
  <c r="P105" i="6" s="1"/>
  <c r="Q105" i="6" s="1"/>
  <c r="R105" i="6" s="1"/>
  <c r="S105" i="6" s="1"/>
  <c r="T105" i="6" s="1"/>
  <c r="U105" i="6" s="1"/>
  <c r="V105" i="6" s="1"/>
  <c r="W105" i="6" s="1"/>
  <c r="X105" i="6" s="1"/>
  <c r="Y105" i="6" s="1"/>
  <c r="Z105" i="6" s="1"/>
  <c r="AA105" i="6" s="1"/>
  <c r="AB105" i="6" s="1"/>
  <c r="AC105" i="6" s="1"/>
  <c r="AD105" i="6" s="1"/>
  <c r="AE105" i="6" s="1"/>
  <c r="AF105" i="6" s="1"/>
  <c r="AG105" i="6" s="1"/>
  <c r="AH105" i="6" s="1"/>
  <c r="AI105" i="6" s="1"/>
  <c r="AJ105" i="6" s="1"/>
  <c r="D17" i="6"/>
  <c r="D33" i="6"/>
  <c r="D41" i="6"/>
  <c r="D49" i="6"/>
  <c r="D65" i="6"/>
  <c r="D73" i="6"/>
  <c r="D81" i="6"/>
  <c r="D97" i="6"/>
  <c r="D105" i="6"/>
  <c r="E17" i="6"/>
  <c r="F17" i="6" s="1"/>
  <c r="G17" i="6" s="1"/>
  <c r="H17" i="6" s="1"/>
  <c r="I17" i="6" s="1"/>
  <c r="J17" i="6" s="1"/>
  <c r="K17" i="6" s="1"/>
  <c r="L17" i="6" s="1"/>
  <c r="M17" i="6" s="1"/>
  <c r="N17" i="6" s="1"/>
  <c r="O17" i="6" s="1"/>
  <c r="P17" i="6" s="1"/>
  <c r="Q17" i="6" s="1"/>
  <c r="R17" i="6" s="1"/>
  <c r="S17" i="6" s="1"/>
  <c r="T17" i="6" s="1"/>
  <c r="U17" i="6" s="1"/>
  <c r="V17" i="6" s="1"/>
  <c r="W17" i="6" s="1"/>
  <c r="X17" i="6" s="1"/>
  <c r="Y17" i="6" s="1"/>
  <c r="Z17" i="6" s="1"/>
  <c r="AA17" i="6" s="1"/>
  <c r="AB17" i="6" s="1"/>
  <c r="AC17" i="6" s="1"/>
  <c r="AD17" i="6" s="1"/>
  <c r="AE17" i="6" s="1"/>
  <c r="AF17" i="6" s="1"/>
  <c r="AG17" i="6" s="1"/>
  <c r="AH17" i="6" s="1"/>
  <c r="AI17" i="6" s="1"/>
  <c r="AJ17" i="6" s="1"/>
  <c r="E33" i="6"/>
  <c r="F33" i="6" s="1"/>
  <c r="G33" i="6" s="1"/>
  <c r="H33" i="6" s="1"/>
  <c r="I33" i="6" s="1"/>
  <c r="J33" i="6" s="1"/>
  <c r="K33" i="6" s="1"/>
  <c r="L33" i="6" s="1"/>
  <c r="M33" i="6" s="1"/>
  <c r="N33" i="6" s="1"/>
  <c r="O33" i="6" s="1"/>
  <c r="P33" i="6" s="1"/>
  <c r="Q33" i="6" s="1"/>
  <c r="R33" i="6" s="1"/>
  <c r="S33" i="6" s="1"/>
  <c r="T33" i="6" s="1"/>
  <c r="U33" i="6" s="1"/>
  <c r="V33" i="6" s="1"/>
  <c r="W33" i="6" s="1"/>
  <c r="X33" i="6" s="1"/>
  <c r="Y33" i="6" s="1"/>
  <c r="Z33" i="6" s="1"/>
  <c r="AA33" i="6" s="1"/>
  <c r="AB33" i="6" s="1"/>
  <c r="AC33" i="6" s="1"/>
  <c r="AD33" i="6" s="1"/>
  <c r="AE33" i="6" s="1"/>
  <c r="AF33" i="6" s="1"/>
  <c r="AG33" i="6" s="1"/>
  <c r="AH33" i="6" s="1"/>
  <c r="AI33" i="6" s="1"/>
  <c r="AJ33" i="6" s="1"/>
  <c r="E49" i="6"/>
  <c r="F49" i="6" s="1"/>
  <c r="G49" i="6" s="1"/>
  <c r="H49" i="6" s="1"/>
  <c r="I49" i="6" s="1"/>
  <c r="J49" i="6" s="1"/>
  <c r="K49" i="6" s="1"/>
  <c r="L49" i="6" s="1"/>
  <c r="M49" i="6" s="1"/>
  <c r="N49" i="6" s="1"/>
  <c r="O49" i="6" s="1"/>
  <c r="P49" i="6" s="1"/>
  <c r="Q49" i="6" s="1"/>
  <c r="R49" i="6" s="1"/>
  <c r="S49" i="6" s="1"/>
  <c r="T49" i="6" s="1"/>
  <c r="U49" i="6" s="1"/>
  <c r="V49" i="6" s="1"/>
  <c r="W49" i="6" s="1"/>
  <c r="X49" i="6" s="1"/>
  <c r="Y49" i="6" s="1"/>
  <c r="Z49" i="6" s="1"/>
  <c r="AA49" i="6" s="1"/>
  <c r="AB49" i="6" s="1"/>
  <c r="AC49" i="6" s="1"/>
  <c r="AD49" i="6" s="1"/>
  <c r="AE49" i="6" s="1"/>
  <c r="AF49" i="6" s="1"/>
  <c r="AG49" i="6" s="1"/>
  <c r="AH49" i="6" s="1"/>
  <c r="AI49" i="6" s="1"/>
  <c r="AJ49" i="6" s="1"/>
  <c r="E73" i="6"/>
  <c r="F73" i="6" s="1"/>
  <c r="G73" i="6" s="1"/>
  <c r="H73" i="6" s="1"/>
  <c r="I73" i="6" s="1"/>
  <c r="J73" i="6" s="1"/>
  <c r="K73" i="6" s="1"/>
  <c r="L73" i="6" s="1"/>
  <c r="M73" i="6" s="1"/>
  <c r="N73" i="6" s="1"/>
  <c r="O73" i="6" s="1"/>
  <c r="P73" i="6" s="1"/>
  <c r="Q73" i="6" s="1"/>
  <c r="R73" i="6" s="1"/>
  <c r="S73" i="6" s="1"/>
  <c r="T73" i="6" s="1"/>
  <c r="U73" i="6" s="1"/>
  <c r="V73" i="6" s="1"/>
  <c r="W73" i="6" s="1"/>
  <c r="X73" i="6" s="1"/>
  <c r="Y73" i="6" s="1"/>
  <c r="Z73" i="6" s="1"/>
  <c r="AA73" i="6" s="1"/>
  <c r="AB73" i="6" s="1"/>
  <c r="AC73" i="6" s="1"/>
  <c r="AD73" i="6" s="1"/>
  <c r="AE73" i="6" s="1"/>
  <c r="AF73" i="6" s="1"/>
  <c r="AG73" i="6" s="1"/>
  <c r="AH73" i="6" s="1"/>
  <c r="AI73" i="6" s="1"/>
  <c r="AJ73" i="6" s="1"/>
  <c r="E97" i="6"/>
  <c r="F97" i="6" s="1"/>
  <c r="G97" i="6" s="1"/>
  <c r="H97" i="6" s="1"/>
  <c r="I97" i="6" s="1"/>
  <c r="J97" i="6" s="1"/>
  <c r="K97" i="6" s="1"/>
  <c r="L97" i="6" s="1"/>
  <c r="M97" i="6" s="1"/>
  <c r="N97" i="6" s="1"/>
  <c r="O97" i="6" s="1"/>
  <c r="P97" i="6" s="1"/>
  <c r="Q97" i="6" s="1"/>
  <c r="R97" i="6" s="1"/>
  <c r="S97" i="6" s="1"/>
  <c r="T97" i="6" s="1"/>
  <c r="U97" i="6" s="1"/>
  <c r="V97" i="6" s="1"/>
  <c r="W97" i="6" s="1"/>
  <c r="X97" i="6" s="1"/>
  <c r="Y97" i="6" s="1"/>
  <c r="Z97" i="6" s="1"/>
  <c r="AA97" i="6" s="1"/>
  <c r="AB97" i="6" s="1"/>
  <c r="AC97" i="6" s="1"/>
  <c r="AD97" i="6" s="1"/>
  <c r="AE97" i="6" s="1"/>
  <c r="AF97" i="6" s="1"/>
  <c r="AG97" i="6" s="1"/>
  <c r="AH97" i="6" s="1"/>
  <c r="AI97" i="6" s="1"/>
  <c r="AJ97" i="6" s="1"/>
  <c r="D25" i="6"/>
  <c r="D57" i="6"/>
  <c r="D89" i="6"/>
  <c r="E18" i="6"/>
  <c r="F18" i="6" s="1"/>
  <c r="G18" i="6" s="1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V18" i="6" s="1"/>
  <c r="W18" i="6" s="1"/>
  <c r="X18" i="6" s="1"/>
  <c r="Y18" i="6" s="1"/>
  <c r="Z18" i="6" s="1"/>
  <c r="AA18" i="6" s="1"/>
  <c r="AB18" i="6" s="1"/>
  <c r="AC18" i="6" s="1"/>
  <c r="AD18" i="6" s="1"/>
  <c r="AE18" i="6" s="1"/>
  <c r="AF18" i="6" s="1"/>
  <c r="AG18" i="6" s="1"/>
  <c r="AH18" i="6" s="1"/>
  <c r="AI18" i="6" s="1"/>
  <c r="AJ18" i="6" s="1"/>
  <c r="E28" i="6"/>
  <c r="F28" i="6" s="1"/>
  <c r="G28" i="6" s="1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U28" i="6" s="1"/>
  <c r="V28" i="6" s="1"/>
  <c r="W28" i="6" s="1"/>
  <c r="X28" i="6" s="1"/>
  <c r="Y28" i="6" s="1"/>
  <c r="Z28" i="6" s="1"/>
  <c r="AA28" i="6" s="1"/>
  <c r="AB28" i="6" s="1"/>
  <c r="AC28" i="6" s="1"/>
  <c r="AD28" i="6" s="1"/>
  <c r="AE28" i="6" s="1"/>
  <c r="AF28" i="6" s="1"/>
  <c r="AG28" i="6" s="1"/>
  <c r="AH28" i="6" s="1"/>
  <c r="AI28" i="6" s="1"/>
  <c r="AJ28" i="6" s="1"/>
  <c r="E38" i="6"/>
  <c r="F38" i="6" s="1"/>
  <c r="G38" i="6" s="1"/>
  <c r="H38" i="6" s="1"/>
  <c r="I38" i="6" s="1"/>
  <c r="J38" i="6" s="1"/>
  <c r="K38" i="6" s="1"/>
  <c r="L38" i="6" s="1"/>
  <c r="M38" i="6" s="1"/>
  <c r="N38" i="6" s="1"/>
  <c r="O38" i="6" s="1"/>
  <c r="P38" i="6" s="1"/>
  <c r="Q38" i="6" s="1"/>
  <c r="R38" i="6" s="1"/>
  <c r="S38" i="6" s="1"/>
  <c r="T38" i="6" s="1"/>
  <c r="U38" i="6" s="1"/>
  <c r="V38" i="6" s="1"/>
  <c r="W38" i="6" s="1"/>
  <c r="X38" i="6" s="1"/>
  <c r="Y38" i="6" s="1"/>
  <c r="Z38" i="6" s="1"/>
  <c r="AA38" i="6" s="1"/>
  <c r="AB38" i="6" s="1"/>
  <c r="AC38" i="6" s="1"/>
  <c r="AD38" i="6" s="1"/>
  <c r="AE38" i="6" s="1"/>
  <c r="AF38" i="6" s="1"/>
  <c r="AG38" i="6" s="1"/>
  <c r="AH38" i="6" s="1"/>
  <c r="AI38" i="6" s="1"/>
  <c r="AJ38" i="6" s="1"/>
  <c r="E50" i="6"/>
  <c r="F50" i="6" s="1"/>
  <c r="G50" i="6" s="1"/>
  <c r="H50" i="6" s="1"/>
  <c r="I50" i="6" s="1"/>
  <c r="J50" i="6" s="1"/>
  <c r="K50" i="6" s="1"/>
  <c r="L50" i="6" s="1"/>
  <c r="M50" i="6" s="1"/>
  <c r="N50" i="6" s="1"/>
  <c r="O50" i="6" s="1"/>
  <c r="P50" i="6" s="1"/>
  <c r="Q50" i="6" s="1"/>
  <c r="R50" i="6" s="1"/>
  <c r="S50" i="6" s="1"/>
  <c r="T50" i="6" s="1"/>
  <c r="U50" i="6" s="1"/>
  <c r="V50" i="6" s="1"/>
  <c r="W50" i="6" s="1"/>
  <c r="X50" i="6" s="1"/>
  <c r="Y50" i="6" s="1"/>
  <c r="Z50" i="6" s="1"/>
  <c r="AA50" i="6" s="1"/>
  <c r="AB50" i="6" s="1"/>
  <c r="AC50" i="6" s="1"/>
  <c r="AD50" i="6" s="1"/>
  <c r="AE50" i="6" s="1"/>
  <c r="AF50" i="6" s="1"/>
  <c r="AG50" i="6" s="1"/>
  <c r="AH50" i="6" s="1"/>
  <c r="AI50" i="6" s="1"/>
  <c r="AJ50" i="6" s="1"/>
  <c r="E60" i="6"/>
  <c r="F60" i="6" s="1"/>
  <c r="G60" i="6" s="1"/>
  <c r="H60" i="6" s="1"/>
  <c r="I60" i="6" s="1"/>
  <c r="J60" i="6" s="1"/>
  <c r="K60" i="6" s="1"/>
  <c r="L60" i="6" s="1"/>
  <c r="M60" i="6" s="1"/>
  <c r="N60" i="6" s="1"/>
  <c r="O60" i="6" s="1"/>
  <c r="P60" i="6" s="1"/>
  <c r="Q60" i="6" s="1"/>
  <c r="R60" i="6" s="1"/>
  <c r="S60" i="6" s="1"/>
  <c r="T60" i="6" s="1"/>
  <c r="U60" i="6" s="1"/>
  <c r="V60" i="6" s="1"/>
  <c r="W60" i="6" s="1"/>
  <c r="X60" i="6" s="1"/>
  <c r="Y60" i="6" s="1"/>
  <c r="Z60" i="6" s="1"/>
  <c r="AA60" i="6" s="1"/>
  <c r="AB60" i="6" s="1"/>
  <c r="AC60" i="6" s="1"/>
  <c r="AD60" i="6" s="1"/>
  <c r="AE60" i="6" s="1"/>
  <c r="AF60" i="6" s="1"/>
  <c r="AG60" i="6" s="1"/>
  <c r="AH60" i="6" s="1"/>
  <c r="AI60" i="6" s="1"/>
  <c r="AJ60" i="6" s="1"/>
  <c r="E70" i="6"/>
  <c r="F70" i="6" s="1"/>
  <c r="G70" i="6" s="1"/>
  <c r="H70" i="6" s="1"/>
  <c r="I70" i="6" s="1"/>
  <c r="J70" i="6" s="1"/>
  <c r="K70" i="6" s="1"/>
  <c r="L70" i="6" s="1"/>
  <c r="M70" i="6" s="1"/>
  <c r="N70" i="6" s="1"/>
  <c r="O70" i="6" s="1"/>
  <c r="P70" i="6" s="1"/>
  <c r="Q70" i="6" s="1"/>
  <c r="R70" i="6" s="1"/>
  <c r="S70" i="6" s="1"/>
  <c r="T70" i="6" s="1"/>
  <c r="U70" i="6" s="1"/>
  <c r="V70" i="6" s="1"/>
  <c r="W70" i="6" s="1"/>
  <c r="X70" i="6" s="1"/>
  <c r="Y70" i="6" s="1"/>
  <c r="Z70" i="6" s="1"/>
  <c r="AA70" i="6" s="1"/>
  <c r="AB70" i="6" s="1"/>
  <c r="AC70" i="6" s="1"/>
  <c r="AD70" i="6" s="1"/>
  <c r="AE70" i="6" s="1"/>
  <c r="AF70" i="6" s="1"/>
  <c r="AG70" i="6" s="1"/>
  <c r="AH70" i="6" s="1"/>
  <c r="AI70" i="6" s="1"/>
  <c r="AJ70" i="6" s="1"/>
  <c r="E82" i="6"/>
  <c r="F82" i="6" s="1"/>
  <c r="G82" i="6" s="1"/>
  <c r="H82" i="6" s="1"/>
  <c r="I82" i="6" s="1"/>
  <c r="J82" i="6" s="1"/>
  <c r="K82" i="6" s="1"/>
  <c r="L82" i="6" s="1"/>
  <c r="M82" i="6" s="1"/>
  <c r="N82" i="6" s="1"/>
  <c r="O82" i="6" s="1"/>
  <c r="P82" i="6" s="1"/>
  <c r="Q82" i="6" s="1"/>
  <c r="R82" i="6" s="1"/>
  <c r="S82" i="6" s="1"/>
  <c r="T82" i="6" s="1"/>
  <c r="U82" i="6" s="1"/>
  <c r="V82" i="6" s="1"/>
  <c r="W82" i="6" s="1"/>
  <c r="X82" i="6" s="1"/>
  <c r="Y82" i="6" s="1"/>
  <c r="Z82" i="6" s="1"/>
  <c r="AA82" i="6" s="1"/>
  <c r="AB82" i="6" s="1"/>
  <c r="AC82" i="6" s="1"/>
  <c r="AD82" i="6" s="1"/>
  <c r="AE82" i="6" s="1"/>
  <c r="AF82" i="6" s="1"/>
  <c r="AG82" i="6" s="1"/>
  <c r="AH82" i="6" s="1"/>
  <c r="AI82" i="6" s="1"/>
  <c r="AJ82" i="6" s="1"/>
  <c r="E92" i="6"/>
  <c r="F92" i="6" s="1"/>
  <c r="G92" i="6" s="1"/>
  <c r="H92" i="6" s="1"/>
  <c r="I92" i="6" s="1"/>
  <c r="J92" i="6" s="1"/>
  <c r="K92" i="6" s="1"/>
  <c r="L92" i="6" s="1"/>
  <c r="M92" i="6" s="1"/>
  <c r="N92" i="6" s="1"/>
  <c r="O92" i="6" s="1"/>
  <c r="P92" i="6" s="1"/>
  <c r="Q92" i="6" s="1"/>
  <c r="R92" i="6" s="1"/>
  <c r="S92" i="6" s="1"/>
  <c r="T92" i="6" s="1"/>
  <c r="U92" i="6" s="1"/>
  <c r="V92" i="6" s="1"/>
  <c r="W92" i="6" s="1"/>
  <c r="X92" i="6" s="1"/>
  <c r="Y92" i="6" s="1"/>
  <c r="Z92" i="6" s="1"/>
  <c r="AA92" i="6" s="1"/>
  <c r="AB92" i="6" s="1"/>
  <c r="AC92" i="6" s="1"/>
  <c r="AD92" i="6" s="1"/>
  <c r="AE92" i="6" s="1"/>
  <c r="AF92" i="6" s="1"/>
  <c r="AG92" i="6" s="1"/>
  <c r="AH92" i="6" s="1"/>
  <c r="AI92" i="6" s="1"/>
  <c r="AJ92" i="6" s="1"/>
  <c r="E102" i="6"/>
  <c r="F102" i="6" s="1"/>
  <c r="G102" i="6" s="1"/>
  <c r="H102" i="6" s="1"/>
  <c r="I102" i="6" s="1"/>
  <c r="J102" i="6" s="1"/>
  <c r="K102" i="6" s="1"/>
  <c r="L102" i="6" s="1"/>
  <c r="M102" i="6" s="1"/>
  <c r="N102" i="6" s="1"/>
  <c r="O102" i="6" s="1"/>
  <c r="P102" i="6" s="1"/>
  <c r="Q102" i="6" s="1"/>
  <c r="R102" i="6" s="1"/>
  <c r="S102" i="6" s="1"/>
  <c r="T102" i="6" s="1"/>
  <c r="U102" i="6" s="1"/>
  <c r="V102" i="6" s="1"/>
  <c r="W102" i="6" s="1"/>
  <c r="X102" i="6" s="1"/>
  <c r="Y102" i="6" s="1"/>
  <c r="Z102" i="6" s="1"/>
  <c r="AA102" i="6" s="1"/>
  <c r="AB102" i="6" s="1"/>
  <c r="AC102" i="6" s="1"/>
  <c r="AD102" i="6" s="1"/>
  <c r="AE102" i="6" s="1"/>
  <c r="AF102" i="6" s="1"/>
  <c r="AG102" i="6" s="1"/>
  <c r="AH102" i="6" s="1"/>
  <c r="AI102" i="6" s="1"/>
  <c r="AJ102" i="6" s="1"/>
  <c r="D18" i="6"/>
  <c r="D28" i="6"/>
  <c r="D38" i="6"/>
  <c r="D50" i="6"/>
  <c r="D60" i="6"/>
  <c r="D70" i="6"/>
  <c r="D82" i="6"/>
  <c r="D92" i="6"/>
  <c r="D102" i="6"/>
  <c r="E30" i="6"/>
  <c r="F30" i="6" s="1"/>
  <c r="G30" i="6" s="1"/>
  <c r="H30" i="6" s="1"/>
  <c r="I30" i="6" s="1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V30" i="6" s="1"/>
  <c r="W30" i="6" s="1"/>
  <c r="X30" i="6" s="1"/>
  <c r="Y30" i="6" s="1"/>
  <c r="Z30" i="6" s="1"/>
  <c r="AA30" i="6" s="1"/>
  <c r="AB30" i="6" s="1"/>
  <c r="AC30" i="6" s="1"/>
  <c r="AD30" i="6" s="1"/>
  <c r="AE30" i="6" s="1"/>
  <c r="AF30" i="6" s="1"/>
  <c r="AG30" i="6" s="1"/>
  <c r="AH30" i="6" s="1"/>
  <c r="AI30" i="6" s="1"/>
  <c r="AJ30" i="6" s="1"/>
  <c r="E42" i="6"/>
  <c r="F42" i="6" s="1"/>
  <c r="G42" i="6" s="1"/>
  <c r="H42" i="6" s="1"/>
  <c r="I42" i="6" s="1"/>
  <c r="J42" i="6" s="1"/>
  <c r="K42" i="6" s="1"/>
  <c r="L42" i="6" s="1"/>
  <c r="M42" i="6" s="1"/>
  <c r="N42" i="6" s="1"/>
  <c r="O42" i="6" s="1"/>
  <c r="P42" i="6" s="1"/>
  <c r="Q42" i="6" s="1"/>
  <c r="R42" i="6" s="1"/>
  <c r="S42" i="6" s="1"/>
  <c r="T42" i="6" s="1"/>
  <c r="U42" i="6" s="1"/>
  <c r="V42" i="6" s="1"/>
  <c r="W42" i="6" s="1"/>
  <c r="X42" i="6" s="1"/>
  <c r="Y42" i="6" s="1"/>
  <c r="Z42" i="6" s="1"/>
  <c r="AA42" i="6" s="1"/>
  <c r="AB42" i="6" s="1"/>
  <c r="AC42" i="6" s="1"/>
  <c r="AD42" i="6" s="1"/>
  <c r="AE42" i="6" s="1"/>
  <c r="AF42" i="6" s="1"/>
  <c r="AG42" i="6" s="1"/>
  <c r="AH42" i="6" s="1"/>
  <c r="AI42" i="6" s="1"/>
  <c r="AJ42" i="6" s="1"/>
  <c r="E62" i="6"/>
  <c r="F62" i="6" s="1"/>
  <c r="G62" i="6" s="1"/>
  <c r="H62" i="6" s="1"/>
  <c r="I62" i="6" s="1"/>
  <c r="J62" i="6" s="1"/>
  <c r="K62" i="6" s="1"/>
  <c r="L62" i="6" s="1"/>
  <c r="M62" i="6" s="1"/>
  <c r="N62" i="6" s="1"/>
  <c r="O62" i="6" s="1"/>
  <c r="P62" i="6" s="1"/>
  <c r="Q62" i="6" s="1"/>
  <c r="R62" i="6" s="1"/>
  <c r="S62" i="6" s="1"/>
  <c r="T62" i="6" s="1"/>
  <c r="U62" i="6" s="1"/>
  <c r="V62" i="6" s="1"/>
  <c r="W62" i="6" s="1"/>
  <c r="X62" i="6" s="1"/>
  <c r="Y62" i="6" s="1"/>
  <c r="Z62" i="6" s="1"/>
  <c r="AA62" i="6" s="1"/>
  <c r="AB62" i="6" s="1"/>
  <c r="AC62" i="6" s="1"/>
  <c r="AD62" i="6" s="1"/>
  <c r="AE62" i="6" s="1"/>
  <c r="AF62" i="6" s="1"/>
  <c r="AG62" i="6" s="1"/>
  <c r="AH62" i="6" s="1"/>
  <c r="AI62" i="6" s="1"/>
  <c r="AJ62" i="6" s="1"/>
  <c r="E84" i="6"/>
  <c r="F84" i="6" s="1"/>
  <c r="G84" i="6" s="1"/>
  <c r="H84" i="6" s="1"/>
  <c r="I84" i="6" s="1"/>
  <c r="J84" i="6" s="1"/>
  <c r="K84" i="6" s="1"/>
  <c r="L84" i="6" s="1"/>
  <c r="M84" i="6" s="1"/>
  <c r="N84" i="6" s="1"/>
  <c r="O84" i="6" s="1"/>
  <c r="P84" i="6" s="1"/>
  <c r="Q84" i="6" s="1"/>
  <c r="R84" i="6" s="1"/>
  <c r="S84" i="6" s="1"/>
  <c r="T84" i="6" s="1"/>
  <c r="U84" i="6" s="1"/>
  <c r="V84" i="6" s="1"/>
  <c r="W84" i="6" s="1"/>
  <c r="X84" i="6" s="1"/>
  <c r="Y84" i="6" s="1"/>
  <c r="Z84" i="6" s="1"/>
  <c r="AA84" i="6" s="1"/>
  <c r="AB84" i="6" s="1"/>
  <c r="AC84" i="6" s="1"/>
  <c r="AD84" i="6" s="1"/>
  <c r="AE84" i="6" s="1"/>
  <c r="AF84" i="6" s="1"/>
  <c r="AG84" i="6" s="1"/>
  <c r="AH84" i="6" s="1"/>
  <c r="AI84" i="6" s="1"/>
  <c r="AJ84" i="6" s="1"/>
  <c r="E106" i="6"/>
  <c r="F106" i="6" s="1"/>
  <c r="G106" i="6" s="1"/>
  <c r="H106" i="6" s="1"/>
  <c r="I106" i="6" s="1"/>
  <c r="J106" i="6" s="1"/>
  <c r="K106" i="6" s="1"/>
  <c r="L106" i="6" s="1"/>
  <c r="M106" i="6" s="1"/>
  <c r="N106" i="6" s="1"/>
  <c r="O106" i="6" s="1"/>
  <c r="P106" i="6" s="1"/>
  <c r="Q106" i="6" s="1"/>
  <c r="R106" i="6" s="1"/>
  <c r="S106" i="6" s="1"/>
  <c r="T106" i="6" s="1"/>
  <c r="U106" i="6" s="1"/>
  <c r="V106" i="6" s="1"/>
  <c r="W106" i="6" s="1"/>
  <c r="X106" i="6" s="1"/>
  <c r="Y106" i="6" s="1"/>
  <c r="Z106" i="6" s="1"/>
  <c r="AA106" i="6" s="1"/>
  <c r="AB106" i="6" s="1"/>
  <c r="AC106" i="6" s="1"/>
  <c r="AD106" i="6" s="1"/>
  <c r="AE106" i="6" s="1"/>
  <c r="AF106" i="6" s="1"/>
  <c r="AG106" i="6" s="1"/>
  <c r="AH106" i="6" s="1"/>
  <c r="AI106" i="6" s="1"/>
  <c r="AJ106" i="6" s="1"/>
  <c r="D30" i="6"/>
  <c r="D52" i="6"/>
  <c r="D74" i="6"/>
  <c r="D84" i="6"/>
  <c r="D106" i="6"/>
  <c r="E31" i="6"/>
  <c r="F31" i="6" s="1"/>
  <c r="G31" i="6" s="1"/>
  <c r="H31" i="6" s="1"/>
  <c r="I31" i="6" s="1"/>
  <c r="J31" i="6" s="1"/>
  <c r="K31" i="6" s="1"/>
  <c r="L31" i="6" s="1"/>
  <c r="M31" i="6" s="1"/>
  <c r="N31" i="6" s="1"/>
  <c r="O31" i="6" s="1"/>
  <c r="P31" i="6" s="1"/>
  <c r="Q31" i="6" s="1"/>
  <c r="R31" i="6" s="1"/>
  <c r="S31" i="6" s="1"/>
  <c r="T31" i="6" s="1"/>
  <c r="U31" i="6" s="1"/>
  <c r="V31" i="6" s="1"/>
  <c r="W31" i="6" s="1"/>
  <c r="X31" i="6" s="1"/>
  <c r="Y31" i="6" s="1"/>
  <c r="Z31" i="6" s="1"/>
  <c r="AA31" i="6" s="1"/>
  <c r="AB31" i="6" s="1"/>
  <c r="AC31" i="6" s="1"/>
  <c r="AD31" i="6" s="1"/>
  <c r="AE31" i="6" s="1"/>
  <c r="AF31" i="6" s="1"/>
  <c r="AG31" i="6" s="1"/>
  <c r="AH31" i="6" s="1"/>
  <c r="AI31" i="6" s="1"/>
  <c r="AJ31" i="6" s="1"/>
  <c r="E53" i="6"/>
  <c r="F53" i="6" s="1"/>
  <c r="G53" i="6" s="1"/>
  <c r="H53" i="6" s="1"/>
  <c r="I53" i="6" s="1"/>
  <c r="J53" i="6" s="1"/>
  <c r="K53" i="6" s="1"/>
  <c r="L53" i="6" s="1"/>
  <c r="M53" i="6" s="1"/>
  <c r="N53" i="6" s="1"/>
  <c r="O53" i="6" s="1"/>
  <c r="P53" i="6" s="1"/>
  <c r="Q53" i="6" s="1"/>
  <c r="R53" i="6" s="1"/>
  <c r="S53" i="6" s="1"/>
  <c r="T53" i="6" s="1"/>
  <c r="U53" i="6" s="1"/>
  <c r="V53" i="6" s="1"/>
  <c r="W53" i="6" s="1"/>
  <c r="X53" i="6" s="1"/>
  <c r="Y53" i="6" s="1"/>
  <c r="Z53" i="6" s="1"/>
  <c r="AA53" i="6" s="1"/>
  <c r="AB53" i="6" s="1"/>
  <c r="AC53" i="6" s="1"/>
  <c r="AD53" i="6" s="1"/>
  <c r="AE53" i="6" s="1"/>
  <c r="AF53" i="6" s="1"/>
  <c r="AG53" i="6" s="1"/>
  <c r="AH53" i="6" s="1"/>
  <c r="AI53" i="6" s="1"/>
  <c r="AJ53" i="6" s="1"/>
  <c r="E75" i="6"/>
  <c r="F75" i="6" s="1"/>
  <c r="G75" i="6" s="1"/>
  <c r="H75" i="6" s="1"/>
  <c r="I75" i="6" s="1"/>
  <c r="J75" i="6" s="1"/>
  <c r="K75" i="6" s="1"/>
  <c r="L75" i="6" s="1"/>
  <c r="M75" i="6" s="1"/>
  <c r="N75" i="6" s="1"/>
  <c r="O75" i="6" s="1"/>
  <c r="P75" i="6" s="1"/>
  <c r="Q75" i="6" s="1"/>
  <c r="R75" i="6" s="1"/>
  <c r="S75" i="6" s="1"/>
  <c r="T75" i="6" s="1"/>
  <c r="U75" i="6" s="1"/>
  <c r="V75" i="6" s="1"/>
  <c r="W75" i="6" s="1"/>
  <c r="X75" i="6" s="1"/>
  <c r="Y75" i="6" s="1"/>
  <c r="Z75" i="6" s="1"/>
  <c r="AA75" i="6" s="1"/>
  <c r="AB75" i="6" s="1"/>
  <c r="AC75" i="6" s="1"/>
  <c r="AD75" i="6" s="1"/>
  <c r="AE75" i="6" s="1"/>
  <c r="AF75" i="6" s="1"/>
  <c r="AG75" i="6" s="1"/>
  <c r="AH75" i="6" s="1"/>
  <c r="AI75" i="6" s="1"/>
  <c r="AJ75" i="6" s="1"/>
  <c r="E95" i="6"/>
  <c r="F95" i="6" s="1"/>
  <c r="G95" i="6" s="1"/>
  <c r="H95" i="6" s="1"/>
  <c r="I95" i="6" s="1"/>
  <c r="J95" i="6" s="1"/>
  <c r="K95" i="6" s="1"/>
  <c r="L95" i="6" s="1"/>
  <c r="M95" i="6" s="1"/>
  <c r="N95" i="6" s="1"/>
  <c r="O95" i="6" s="1"/>
  <c r="P95" i="6" s="1"/>
  <c r="Q95" i="6" s="1"/>
  <c r="R95" i="6" s="1"/>
  <c r="S95" i="6" s="1"/>
  <c r="T95" i="6" s="1"/>
  <c r="U95" i="6" s="1"/>
  <c r="V95" i="6" s="1"/>
  <c r="W95" i="6" s="1"/>
  <c r="X95" i="6" s="1"/>
  <c r="Y95" i="6" s="1"/>
  <c r="Z95" i="6" s="1"/>
  <c r="AA95" i="6" s="1"/>
  <c r="AB95" i="6" s="1"/>
  <c r="AC95" i="6" s="1"/>
  <c r="AD95" i="6" s="1"/>
  <c r="AE95" i="6" s="1"/>
  <c r="AF95" i="6" s="1"/>
  <c r="AG95" i="6" s="1"/>
  <c r="AH95" i="6" s="1"/>
  <c r="AI95" i="6" s="1"/>
  <c r="AJ95" i="6" s="1"/>
  <c r="D21" i="6"/>
  <c r="D31" i="6"/>
  <c r="D53" i="6"/>
  <c r="D85" i="6"/>
  <c r="D107" i="6"/>
  <c r="E44" i="6"/>
  <c r="F44" i="6" s="1"/>
  <c r="G44" i="6" s="1"/>
  <c r="H44" i="6" s="1"/>
  <c r="I44" i="6" s="1"/>
  <c r="J44" i="6" s="1"/>
  <c r="K44" i="6" s="1"/>
  <c r="L44" i="6" s="1"/>
  <c r="M44" i="6" s="1"/>
  <c r="N44" i="6" s="1"/>
  <c r="O44" i="6" s="1"/>
  <c r="P44" i="6" s="1"/>
  <c r="Q44" i="6" s="1"/>
  <c r="R44" i="6" s="1"/>
  <c r="S44" i="6" s="1"/>
  <c r="T44" i="6" s="1"/>
  <c r="U44" i="6" s="1"/>
  <c r="V44" i="6" s="1"/>
  <c r="W44" i="6" s="1"/>
  <c r="X44" i="6" s="1"/>
  <c r="Y44" i="6" s="1"/>
  <c r="Z44" i="6" s="1"/>
  <c r="AA44" i="6" s="1"/>
  <c r="AB44" i="6" s="1"/>
  <c r="AC44" i="6" s="1"/>
  <c r="AD44" i="6" s="1"/>
  <c r="AE44" i="6" s="1"/>
  <c r="AF44" i="6" s="1"/>
  <c r="AG44" i="6" s="1"/>
  <c r="AH44" i="6" s="1"/>
  <c r="AI44" i="6" s="1"/>
  <c r="AJ44" i="6" s="1"/>
  <c r="E54" i="6"/>
  <c r="F54" i="6" s="1"/>
  <c r="G54" i="6" s="1"/>
  <c r="H54" i="6" s="1"/>
  <c r="I54" i="6" s="1"/>
  <c r="J54" i="6" s="1"/>
  <c r="K54" i="6" s="1"/>
  <c r="L54" i="6" s="1"/>
  <c r="M54" i="6" s="1"/>
  <c r="N54" i="6" s="1"/>
  <c r="O54" i="6" s="1"/>
  <c r="P54" i="6" s="1"/>
  <c r="Q54" i="6" s="1"/>
  <c r="R54" i="6" s="1"/>
  <c r="S54" i="6" s="1"/>
  <c r="T54" i="6" s="1"/>
  <c r="U54" i="6" s="1"/>
  <c r="V54" i="6" s="1"/>
  <c r="W54" i="6" s="1"/>
  <c r="X54" i="6" s="1"/>
  <c r="Y54" i="6" s="1"/>
  <c r="Z54" i="6" s="1"/>
  <c r="AA54" i="6" s="1"/>
  <c r="AB54" i="6" s="1"/>
  <c r="AC54" i="6" s="1"/>
  <c r="AD54" i="6" s="1"/>
  <c r="AE54" i="6" s="1"/>
  <c r="AF54" i="6" s="1"/>
  <c r="AG54" i="6" s="1"/>
  <c r="AH54" i="6" s="1"/>
  <c r="AI54" i="6" s="1"/>
  <c r="AJ54" i="6" s="1"/>
  <c r="E86" i="6"/>
  <c r="F86" i="6" s="1"/>
  <c r="G86" i="6" s="1"/>
  <c r="H86" i="6" s="1"/>
  <c r="I86" i="6" s="1"/>
  <c r="J86" i="6" s="1"/>
  <c r="K86" i="6" s="1"/>
  <c r="L86" i="6" s="1"/>
  <c r="M86" i="6" s="1"/>
  <c r="N86" i="6" s="1"/>
  <c r="O86" i="6" s="1"/>
  <c r="P86" i="6" s="1"/>
  <c r="Q86" i="6" s="1"/>
  <c r="R86" i="6" s="1"/>
  <c r="S86" i="6" s="1"/>
  <c r="T86" i="6" s="1"/>
  <c r="U86" i="6" s="1"/>
  <c r="V86" i="6" s="1"/>
  <c r="W86" i="6" s="1"/>
  <c r="X86" i="6" s="1"/>
  <c r="Y86" i="6" s="1"/>
  <c r="Z86" i="6" s="1"/>
  <c r="AA86" i="6" s="1"/>
  <c r="AB86" i="6" s="1"/>
  <c r="AC86" i="6" s="1"/>
  <c r="AD86" i="6" s="1"/>
  <c r="AE86" i="6" s="1"/>
  <c r="AF86" i="6" s="1"/>
  <c r="AG86" i="6" s="1"/>
  <c r="AH86" i="6" s="1"/>
  <c r="AI86" i="6" s="1"/>
  <c r="AJ86" i="6" s="1"/>
  <c r="E108" i="6"/>
  <c r="F108" i="6" s="1"/>
  <c r="G108" i="6" s="1"/>
  <c r="H108" i="6" s="1"/>
  <c r="I108" i="6" s="1"/>
  <c r="J108" i="6" s="1"/>
  <c r="K108" i="6" s="1"/>
  <c r="L108" i="6" s="1"/>
  <c r="M108" i="6" s="1"/>
  <c r="N108" i="6" s="1"/>
  <c r="O108" i="6" s="1"/>
  <c r="P108" i="6" s="1"/>
  <c r="Q108" i="6" s="1"/>
  <c r="R108" i="6" s="1"/>
  <c r="S108" i="6" s="1"/>
  <c r="T108" i="6" s="1"/>
  <c r="U108" i="6" s="1"/>
  <c r="V108" i="6" s="1"/>
  <c r="W108" i="6" s="1"/>
  <c r="X108" i="6" s="1"/>
  <c r="Y108" i="6" s="1"/>
  <c r="Z108" i="6" s="1"/>
  <c r="AA108" i="6" s="1"/>
  <c r="AB108" i="6" s="1"/>
  <c r="AC108" i="6" s="1"/>
  <c r="AD108" i="6" s="1"/>
  <c r="AE108" i="6" s="1"/>
  <c r="AF108" i="6" s="1"/>
  <c r="AG108" i="6" s="1"/>
  <c r="AH108" i="6" s="1"/>
  <c r="AI108" i="6" s="1"/>
  <c r="AJ108" i="6" s="1"/>
  <c r="D34" i="6"/>
  <c r="D44" i="6"/>
  <c r="D76" i="6"/>
  <c r="D98" i="6"/>
  <c r="E19" i="6"/>
  <c r="F19" i="6" s="1"/>
  <c r="G19" i="6" s="1"/>
  <c r="H19" i="6" s="1"/>
  <c r="I19" i="6" s="1"/>
  <c r="J19" i="6" s="1"/>
  <c r="K19" i="6" s="1"/>
  <c r="L19" i="6" s="1"/>
  <c r="M19" i="6" s="1"/>
  <c r="N19" i="6" s="1"/>
  <c r="O19" i="6" s="1"/>
  <c r="P19" i="6" s="1"/>
  <c r="Q19" i="6" s="1"/>
  <c r="R19" i="6" s="1"/>
  <c r="S19" i="6" s="1"/>
  <c r="T19" i="6" s="1"/>
  <c r="U19" i="6" s="1"/>
  <c r="V19" i="6" s="1"/>
  <c r="W19" i="6" s="1"/>
  <c r="X19" i="6" s="1"/>
  <c r="Y19" i="6" s="1"/>
  <c r="Z19" i="6" s="1"/>
  <c r="AA19" i="6" s="1"/>
  <c r="AB19" i="6" s="1"/>
  <c r="AC19" i="6" s="1"/>
  <c r="AD19" i="6" s="1"/>
  <c r="AE19" i="6" s="1"/>
  <c r="AF19" i="6" s="1"/>
  <c r="AG19" i="6" s="1"/>
  <c r="AH19" i="6" s="1"/>
  <c r="AI19" i="6" s="1"/>
  <c r="AJ19" i="6" s="1"/>
  <c r="E29" i="6"/>
  <c r="F29" i="6" s="1"/>
  <c r="G29" i="6" s="1"/>
  <c r="H29" i="6" s="1"/>
  <c r="I29" i="6" s="1"/>
  <c r="J29" i="6" s="1"/>
  <c r="K29" i="6" s="1"/>
  <c r="L29" i="6" s="1"/>
  <c r="M29" i="6" s="1"/>
  <c r="N29" i="6" s="1"/>
  <c r="O29" i="6" s="1"/>
  <c r="P29" i="6" s="1"/>
  <c r="Q29" i="6" s="1"/>
  <c r="R29" i="6" s="1"/>
  <c r="S29" i="6" s="1"/>
  <c r="T29" i="6" s="1"/>
  <c r="U29" i="6" s="1"/>
  <c r="V29" i="6" s="1"/>
  <c r="W29" i="6" s="1"/>
  <c r="X29" i="6" s="1"/>
  <c r="Y29" i="6" s="1"/>
  <c r="Z29" i="6" s="1"/>
  <c r="AA29" i="6" s="1"/>
  <c r="AB29" i="6" s="1"/>
  <c r="AC29" i="6" s="1"/>
  <c r="AD29" i="6" s="1"/>
  <c r="AE29" i="6" s="1"/>
  <c r="AF29" i="6" s="1"/>
  <c r="AG29" i="6" s="1"/>
  <c r="AH29" i="6" s="1"/>
  <c r="AI29" i="6" s="1"/>
  <c r="AJ29" i="6" s="1"/>
  <c r="E39" i="6"/>
  <c r="F39" i="6" s="1"/>
  <c r="G39" i="6" s="1"/>
  <c r="H39" i="6" s="1"/>
  <c r="I39" i="6" s="1"/>
  <c r="J39" i="6" s="1"/>
  <c r="K39" i="6" s="1"/>
  <c r="L39" i="6" s="1"/>
  <c r="M39" i="6" s="1"/>
  <c r="N39" i="6" s="1"/>
  <c r="O39" i="6" s="1"/>
  <c r="P39" i="6" s="1"/>
  <c r="Q39" i="6" s="1"/>
  <c r="R39" i="6" s="1"/>
  <c r="S39" i="6" s="1"/>
  <c r="T39" i="6" s="1"/>
  <c r="U39" i="6" s="1"/>
  <c r="V39" i="6" s="1"/>
  <c r="W39" i="6" s="1"/>
  <c r="X39" i="6" s="1"/>
  <c r="Y39" i="6" s="1"/>
  <c r="Z39" i="6" s="1"/>
  <c r="AA39" i="6" s="1"/>
  <c r="AB39" i="6" s="1"/>
  <c r="AC39" i="6" s="1"/>
  <c r="AD39" i="6" s="1"/>
  <c r="AE39" i="6" s="1"/>
  <c r="AF39" i="6" s="1"/>
  <c r="AG39" i="6" s="1"/>
  <c r="AH39" i="6" s="1"/>
  <c r="AI39" i="6" s="1"/>
  <c r="AJ39" i="6" s="1"/>
  <c r="E51" i="6"/>
  <c r="F51" i="6" s="1"/>
  <c r="G51" i="6" s="1"/>
  <c r="H51" i="6" s="1"/>
  <c r="I51" i="6" s="1"/>
  <c r="J51" i="6" s="1"/>
  <c r="K51" i="6" s="1"/>
  <c r="L51" i="6" s="1"/>
  <c r="M51" i="6" s="1"/>
  <c r="N51" i="6" s="1"/>
  <c r="O51" i="6" s="1"/>
  <c r="P51" i="6" s="1"/>
  <c r="Q51" i="6" s="1"/>
  <c r="R51" i="6" s="1"/>
  <c r="S51" i="6" s="1"/>
  <c r="T51" i="6" s="1"/>
  <c r="U51" i="6" s="1"/>
  <c r="V51" i="6" s="1"/>
  <c r="W51" i="6" s="1"/>
  <c r="X51" i="6" s="1"/>
  <c r="Y51" i="6" s="1"/>
  <c r="Z51" i="6" s="1"/>
  <c r="AA51" i="6" s="1"/>
  <c r="AB51" i="6" s="1"/>
  <c r="AC51" i="6" s="1"/>
  <c r="AD51" i="6" s="1"/>
  <c r="AE51" i="6" s="1"/>
  <c r="AF51" i="6" s="1"/>
  <c r="AG51" i="6" s="1"/>
  <c r="AH51" i="6" s="1"/>
  <c r="AI51" i="6" s="1"/>
  <c r="AJ51" i="6" s="1"/>
  <c r="E61" i="6"/>
  <c r="F61" i="6" s="1"/>
  <c r="G61" i="6" s="1"/>
  <c r="H61" i="6" s="1"/>
  <c r="I61" i="6" s="1"/>
  <c r="J61" i="6" s="1"/>
  <c r="K61" i="6" s="1"/>
  <c r="L61" i="6" s="1"/>
  <c r="M61" i="6" s="1"/>
  <c r="N61" i="6" s="1"/>
  <c r="O61" i="6" s="1"/>
  <c r="P61" i="6" s="1"/>
  <c r="Q61" i="6" s="1"/>
  <c r="R61" i="6" s="1"/>
  <c r="S61" i="6" s="1"/>
  <c r="T61" i="6" s="1"/>
  <c r="U61" i="6" s="1"/>
  <c r="V61" i="6" s="1"/>
  <c r="W61" i="6" s="1"/>
  <c r="X61" i="6" s="1"/>
  <c r="Y61" i="6" s="1"/>
  <c r="Z61" i="6" s="1"/>
  <c r="AA61" i="6" s="1"/>
  <c r="AB61" i="6" s="1"/>
  <c r="AC61" i="6" s="1"/>
  <c r="AD61" i="6" s="1"/>
  <c r="AE61" i="6" s="1"/>
  <c r="AF61" i="6" s="1"/>
  <c r="AG61" i="6" s="1"/>
  <c r="AH61" i="6" s="1"/>
  <c r="AI61" i="6" s="1"/>
  <c r="AJ61" i="6" s="1"/>
  <c r="E71" i="6"/>
  <c r="F71" i="6" s="1"/>
  <c r="G71" i="6" s="1"/>
  <c r="H71" i="6" s="1"/>
  <c r="I71" i="6" s="1"/>
  <c r="J71" i="6" s="1"/>
  <c r="K71" i="6" s="1"/>
  <c r="L71" i="6" s="1"/>
  <c r="M71" i="6" s="1"/>
  <c r="N71" i="6" s="1"/>
  <c r="O71" i="6" s="1"/>
  <c r="P71" i="6" s="1"/>
  <c r="Q71" i="6" s="1"/>
  <c r="R71" i="6" s="1"/>
  <c r="S71" i="6" s="1"/>
  <c r="T71" i="6" s="1"/>
  <c r="U71" i="6" s="1"/>
  <c r="V71" i="6" s="1"/>
  <c r="W71" i="6" s="1"/>
  <c r="X71" i="6" s="1"/>
  <c r="Y71" i="6" s="1"/>
  <c r="Z71" i="6" s="1"/>
  <c r="AA71" i="6" s="1"/>
  <c r="AB71" i="6" s="1"/>
  <c r="AC71" i="6" s="1"/>
  <c r="AD71" i="6" s="1"/>
  <c r="AE71" i="6" s="1"/>
  <c r="AF71" i="6" s="1"/>
  <c r="AG71" i="6" s="1"/>
  <c r="AH71" i="6" s="1"/>
  <c r="AI71" i="6" s="1"/>
  <c r="AJ71" i="6" s="1"/>
  <c r="E83" i="6"/>
  <c r="F83" i="6" s="1"/>
  <c r="G83" i="6" s="1"/>
  <c r="H83" i="6" s="1"/>
  <c r="I83" i="6" s="1"/>
  <c r="J83" i="6" s="1"/>
  <c r="K83" i="6" s="1"/>
  <c r="L83" i="6" s="1"/>
  <c r="M83" i="6" s="1"/>
  <c r="N83" i="6" s="1"/>
  <c r="O83" i="6" s="1"/>
  <c r="P83" i="6" s="1"/>
  <c r="Q83" i="6" s="1"/>
  <c r="R83" i="6" s="1"/>
  <c r="S83" i="6" s="1"/>
  <c r="T83" i="6" s="1"/>
  <c r="U83" i="6" s="1"/>
  <c r="V83" i="6" s="1"/>
  <c r="W83" i="6" s="1"/>
  <c r="X83" i="6" s="1"/>
  <c r="Y83" i="6" s="1"/>
  <c r="Z83" i="6" s="1"/>
  <c r="AA83" i="6" s="1"/>
  <c r="AB83" i="6" s="1"/>
  <c r="AC83" i="6" s="1"/>
  <c r="AD83" i="6" s="1"/>
  <c r="AE83" i="6" s="1"/>
  <c r="AF83" i="6" s="1"/>
  <c r="AG83" i="6" s="1"/>
  <c r="AH83" i="6" s="1"/>
  <c r="AI83" i="6" s="1"/>
  <c r="AJ83" i="6" s="1"/>
  <c r="E93" i="6"/>
  <c r="F93" i="6" s="1"/>
  <c r="G93" i="6" s="1"/>
  <c r="H93" i="6" s="1"/>
  <c r="I93" i="6" s="1"/>
  <c r="J93" i="6" s="1"/>
  <c r="K93" i="6" s="1"/>
  <c r="L93" i="6" s="1"/>
  <c r="M93" i="6" s="1"/>
  <c r="N93" i="6" s="1"/>
  <c r="O93" i="6" s="1"/>
  <c r="P93" i="6" s="1"/>
  <c r="Q93" i="6" s="1"/>
  <c r="R93" i="6" s="1"/>
  <c r="S93" i="6" s="1"/>
  <c r="T93" i="6" s="1"/>
  <c r="U93" i="6" s="1"/>
  <c r="V93" i="6" s="1"/>
  <c r="W93" i="6" s="1"/>
  <c r="X93" i="6" s="1"/>
  <c r="Y93" i="6" s="1"/>
  <c r="Z93" i="6" s="1"/>
  <c r="AA93" i="6" s="1"/>
  <c r="AB93" i="6" s="1"/>
  <c r="AC93" i="6" s="1"/>
  <c r="AD93" i="6" s="1"/>
  <c r="AE93" i="6" s="1"/>
  <c r="AF93" i="6" s="1"/>
  <c r="AG93" i="6" s="1"/>
  <c r="AH93" i="6" s="1"/>
  <c r="AI93" i="6" s="1"/>
  <c r="AJ93" i="6" s="1"/>
  <c r="E103" i="6"/>
  <c r="F103" i="6" s="1"/>
  <c r="G103" i="6" s="1"/>
  <c r="H103" i="6" s="1"/>
  <c r="I103" i="6" s="1"/>
  <c r="J103" i="6" s="1"/>
  <c r="K103" i="6" s="1"/>
  <c r="L103" i="6" s="1"/>
  <c r="M103" i="6" s="1"/>
  <c r="N103" i="6" s="1"/>
  <c r="O103" i="6" s="1"/>
  <c r="P103" i="6" s="1"/>
  <c r="Q103" i="6" s="1"/>
  <c r="R103" i="6" s="1"/>
  <c r="S103" i="6" s="1"/>
  <c r="T103" i="6" s="1"/>
  <c r="U103" i="6" s="1"/>
  <c r="V103" i="6" s="1"/>
  <c r="W103" i="6" s="1"/>
  <c r="X103" i="6" s="1"/>
  <c r="Y103" i="6" s="1"/>
  <c r="Z103" i="6" s="1"/>
  <c r="AA103" i="6" s="1"/>
  <c r="AB103" i="6" s="1"/>
  <c r="AC103" i="6" s="1"/>
  <c r="AD103" i="6" s="1"/>
  <c r="AE103" i="6" s="1"/>
  <c r="AF103" i="6" s="1"/>
  <c r="AG103" i="6" s="1"/>
  <c r="AH103" i="6" s="1"/>
  <c r="AI103" i="6" s="1"/>
  <c r="AJ103" i="6" s="1"/>
  <c r="D19" i="6"/>
  <c r="D29" i="6"/>
  <c r="D39" i="6"/>
  <c r="D51" i="6"/>
  <c r="D61" i="6"/>
  <c r="D71" i="6"/>
  <c r="D83" i="6"/>
  <c r="D93" i="6"/>
  <c r="D103" i="6"/>
  <c r="E20" i="6"/>
  <c r="F20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W20" i="6" s="1"/>
  <c r="X20" i="6" s="1"/>
  <c r="Y20" i="6" s="1"/>
  <c r="Z20" i="6" s="1"/>
  <c r="AA20" i="6" s="1"/>
  <c r="AB20" i="6" s="1"/>
  <c r="AC20" i="6" s="1"/>
  <c r="AD20" i="6" s="1"/>
  <c r="AE20" i="6" s="1"/>
  <c r="AF20" i="6" s="1"/>
  <c r="AG20" i="6" s="1"/>
  <c r="AH20" i="6" s="1"/>
  <c r="AI20" i="6" s="1"/>
  <c r="AJ20" i="6" s="1"/>
  <c r="E52" i="6"/>
  <c r="F52" i="6" s="1"/>
  <c r="G52" i="6" s="1"/>
  <c r="H52" i="6" s="1"/>
  <c r="I52" i="6" s="1"/>
  <c r="J52" i="6" s="1"/>
  <c r="K52" i="6" s="1"/>
  <c r="L52" i="6" s="1"/>
  <c r="M52" i="6" s="1"/>
  <c r="N52" i="6" s="1"/>
  <c r="O52" i="6" s="1"/>
  <c r="P52" i="6" s="1"/>
  <c r="Q52" i="6" s="1"/>
  <c r="R52" i="6" s="1"/>
  <c r="S52" i="6" s="1"/>
  <c r="T52" i="6" s="1"/>
  <c r="U52" i="6" s="1"/>
  <c r="V52" i="6" s="1"/>
  <c r="W52" i="6" s="1"/>
  <c r="X52" i="6" s="1"/>
  <c r="Y52" i="6" s="1"/>
  <c r="Z52" i="6" s="1"/>
  <c r="AA52" i="6" s="1"/>
  <c r="AB52" i="6" s="1"/>
  <c r="AC52" i="6" s="1"/>
  <c r="AD52" i="6" s="1"/>
  <c r="AE52" i="6" s="1"/>
  <c r="AF52" i="6" s="1"/>
  <c r="AG52" i="6" s="1"/>
  <c r="AH52" i="6" s="1"/>
  <c r="AI52" i="6" s="1"/>
  <c r="AJ52" i="6" s="1"/>
  <c r="E74" i="6"/>
  <c r="F74" i="6" s="1"/>
  <c r="G74" i="6" s="1"/>
  <c r="H74" i="6" s="1"/>
  <c r="I74" i="6" s="1"/>
  <c r="J74" i="6" s="1"/>
  <c r="K74" i="6" s="1"/>
  <c r="L74" i="6" s="1"/>
  <c r="M74" i="6" s="1"/>
  <c r="N74" i="6" s="1"/>
  <c r="O74" i="6" s="1"/>
  <c r="P74" i="6" s="1"/>
  <c r="Q74" i="6" s="1"/>
  <c r="R74" i="6" s="1"/>
  <c r="S74" i="6" s="1"/>
  <c r="T74" i="6" s="1"/>
  <c r="U74" i="6" s="1"/>
  <c r="V74" i="6" s="1"/>
  <c r="W74" i="6" s="1"/>
  <c r="X74" i="6" s="1"/>
  <c r="Y74" i="6" s="1"/>
  <c r="Z74" i="6" s="1"/>
  <c r="AA74" i="6" s="1"/>
  <c r="AB74" i="6" s="1"/>
  <c r="AC74" i="6" s="1"/>
  <c r="AD74" i="6" s="1"/>
  <c r="AE74" i="6" s="1"/>
  <c r="AF74" i="6" s="1"/>
  <c r="AG74" i="6" s="1"/>
  <c r="AH74" i="6" s="1"/>
  <c r="AI74" i="6" s="1"/>
  <c r="AJ74" i="6" s="1"/>
  <c r="E94" i="6"/>
  <c r="F94" i="6" s="1"/>
  <c r="G94" i="6" s="1"/>
  <c r="H94" i="6" s="1"/>
  <c r="I94" i="6" s="1"/>
  <c r="J94" i="6" s="1"/>
  <c r="K94" i="6" s="1"/>
  <c r="L94" i="6" s="1"/>
  <c r="M94" i="6" s="1"/>
  <c r="N94" i="6" s="1"/>
  <c r="O94" i="6" s="1"/>
  <c r="P94" i="6" s="1"/>
  <c r="Q94" i="6" s="1"/>
  <c r="R94" i="6" s="1"/>
  <c r="S94" i="6" s="1"/>
  <c r="T94" i="6" s="1"/>
  <c r="U94" i="6" s="1"/>
  <c r="V94" i="6" s="1"/>
  <c r="W94" i="6" s="1"/>
  <c r="X94" i="6" s="1"/>
  <c r="Y94" i="6" s="1"/>
  <c r="Z94" i="6" s="1"/>
  <c r="AA94" i="6" s="1"/>
  <c r="AB94" i="6" s="1"/>
  <c r="AC94" i="6" s="1"/>
  <c r="AD94" i="6" s="1"/>
  <c r="AE94" i="6" s="1"/>
  <c r="AF94" i="6" s="1"/>
  <c r="AG94" i="6" s="1"/>
  <c r="AH94" i="6" s="1"/>
  <c r="AI94" i="6" s="1"/>
  <c r="AJ94" i="6" s="1"/>
  <c r="D20" i="6"/>
  <c r="D42" i="6"/>
  <c r="D62" i="6"/>
  <c r="D94" i="6"/>
  <c r="E21" i="6"/>
  <c r="F21" i="6" s="1"/>
  <c r="G21" i="6" s="1"/>
  <c r="H21" i="6" s="1"/>
  <c r="I21" i="6" s="1"/>
  <c r="J21" i="6" s="1"/>
  <c r="K21" i="6" s="1"/>
  <c r="L21" i="6" s="1"/>
  <c r="M21" i="6" s="1"/>
  <c r="N21" i="6" s="1"/>
  <c r="O21" i="6" s="1"/>
  <c r="P21" i="6" s="1"/>
  <c r="Q21" i="6" s="1"/>
  <c r="R21" i="6" s="1"/>
  <c r="S21" i="6" s="1"/>
  <c r="T21" i="6" s="1"/>
  <c r="U21" i="6" s="1"/>
  <c r="V21" i="6" s="1"/>
  <c r="W21" i="6" s="1"/>
  <c r="X21" i="6" s="1"/>
  <c r="Y21" i="6" s="1"/>
  <c r="Z21" i="6" s="1"/>
  <c r="AA21" i="6" s="1"/>
  <c r="AB21" i="6" s="1"/>
  <c r="AC21" i="6" s="1"/>
  <c r="AD21" i="6" s="1"/>
  <c r="AE21" i="6" s="1"/>
  <c r="AF21" i="6" s="1"/>
  <c r="AG21" i="6" s="1"/>
  <c r="AH21" i="6" s="1"/>
  <c r="AI21" i="6" s="1"/>
  <c r="AJ21" i="6" s="1"/>
  <c r="E43" i="6"/>
  <c r="F43" i="6" s="1"/>
  <c r="G43" i="6" s="1"/>
  <c r="H43" i="6" s="1"/>
  <c r="I43" i="6" s="1"/>
  <c r="J43" i="6" s="1"/>
  <c r="K43" i="6" s="1"/>
  <c r="L43" i="6" s="1"/>
  <c r="M43" i="6" s="1"/>
  <c r="N43" i="6" s="1"/>
  <c r="O43" i="6" s="1"/>
  <c r="P43" i="6" s="1"/>
  <c r="Q43" i="6" s="1"/>
  <c r="R43" i="6" s="1"/>
  <c r="S43" i="6" s="1"/>
  <c r="T43" i="6" s="1"/>
  <c r="U43" i="6" s="1"/>
  <c r="V43" i="6" s="1"/>
  <c r="W43" i="6" s="1"/>
  <c r="X43" i="6" s="1"/>
  <c r="Y43" i="6" s="1"/>
  <c r="Z43" i="6" s="1"/>
  <c r="AA43" i="6" s="1"/>
  <c r="AB43" i="6" s="1"/>
  <c r="AC43" i="6" s="1"/>
  <c r="AD43" i="6" s="1"/>
  <c r="AE43" i="6" s="1"/>
  <c r="AF43" i="6" s="1"/>
  <c r="AG43" i="6" s="1"/>
  <c r="AH43" i="6" s="1"/>
  <c r="AI43" i="6" s="1"/>
  <c r="AJ43" i="6" s="1"/>
  <c r="E63" i="6"/>
  <c r="F63" i="6" s="1"/>
  <c r="G63" i="6" s="1"/>
  <c r="H63" i="6" s="1"/>
  <c r="I63" i="6" s="1"/>
  <c r="J63" i="6" s="1"/>
  <c r="K63" i="6" s="1"/>
  <c r="L63" i="6" s="1"/>
  <c r="M63" i="6" s="1"/>
  <c r="N63" i="6" s="1"/>
  <c r="O63" i="6" s="1"/>
  <c r="P63" i="6" s="1"/>
  <c r="Q63" i="6" s="1"/>
  <c r="R63" i="6" s="1"/>
  <c r="S63" i="6" s="1"/>
  <c r="T63" i="6" s="1"/>
  <c r="U63" i="6" s="1"/>
  <c r="V63" i="6" s="1"/>
  <c r="W63" i="6" s="1"/>
  <c r="X63" i="6" s="1"/>
  <c r="Y63" i="6" s="1"/>
  <c r="Z63" i="6" s="1"/>
  <c r="AA63" i="6" s="1"/>
  <c r="AB63" i="6" s="1"/>
  <c r="AC63" i="6" s="1"/>
  <c r="AD63" i="6" s="1"/>
  <c r="AE63" i="6" s="1"/>
  <c r="AF63" i="6" s="1"/>
  <c r="AG63" i="6" s="1"/>
  <c r="AH63" i="6" s="1"/>
  <c r="AI63" i="6" s="1"/>
  <c r="AJ63" i="6" s="1"/>
  <c r="E107" i="6"/>
  <c r="F107" i="6" s="1"/>
  <c r="G107" i="6" s="1"/>
  <c r="H107" i="6" s="1"/>
  <c r="I107" i="6" s="1"/>
  <c r="J107" i="6" s="1"/>
  <c r="K107" i="6" s="1"/>
  <c r="L107" i="6" s="1"/>
  <c r="M107" i="6" s="1"/>
  <c r="N107" i="6" s="1"/>
  <c r="O107" i="6" s="1"/>
  <c r="P107" i="6" s="1"/>
  <c r="Q107" i="6" s="1"/>
  <c r="R107" i="6" s="1"/>
  <c r="S107" i="6" s="1"/>
  <c r="T107" i="6" s="1"/>
  <c r="U107" i="6" s="1"/>
  <c r="V107" i="6" s="1"/>
  <c r="W107" i="6" s="1"/>
  <c r="X107" i="6" s="1"/>
  <c r="Y107" i="6" s="1"/>
  <c r="Z107" i="6" s="1"/>
  <c r="AA107" i="6" s="1"/>
  <c r="AB107" i="6" s="1"/>
  <c r="AC107" i="6" s="1"/>
  <c r="AD107" i="6" s="1"/>
  <c r="AE107" i="6" s="1"/>
  <c r="AF107" i="6" s="1"/>
  <c r="AG107" i="6" s="1"/>
  <c r="AH107" i="6" s="1"/>
  <c r="AI107" i="6" s="1"/>
  <c r="AJ107" i="6" s="1"/>
  <c r="D43" i="6"/>
  <c r="D75" i="6"/>
  <c r="D95" i="6"/>
  <c r="E34" i="6"/>
  <c r="F34" i="6" s="1"/>
  <c r="G34" i="6" s="1"/>
  <c r="H34" i="6" s="1"/>
  <c r="I34" i="6" s="1"/>
  <c r="J34" i="6" s="1"/>
  <c r="K34" i="6" s="1"/>
  <c r="L34" i="6" s="1"/>
  <c r="M34" i="6" s="1"/>
  <c r="N34" i="6" s="1"/>
  <c r="O34" i="6" s="1"/>
  <c r="P34" i="6" s="1"/>
  <c r="Q34" i="6" s="1"/>
  <c r="R34" i="6" s="1"/>
  <c r="S34" i="6" s="1"/>
  <c r="T34" i="6" s="1"/>
  <c r="U34" i="6" s="1"/>
  <c r="V34" i="6" s="1"/>
  <c r="W34" i="6" s="1"/>
  <c r="X34" i="6" s="1"/>
  <c r="Y34" i="6" s="1"/>
  <c r="Z34" i="6" s="1"/>
  <c r="AA34" i="6" s="1"/>
  <c r="AB34" i="6" s="1"/>
  <c r="AC34" i="6" s="1"/>
  <c r="AD34" i="6" s="1"/>
  <c r="AE34" i="6" s="1"/>
  <c r="AF34" i="6" s="1"/>
  <c r="AG34" i="6" s="1"/>
  <c r="AH34" i="6" s="1"/>
  <c r="AI34" i="6" s="1"/>
  <c r="AJ34" i="6" s="1"/>
  <c r="E76" i="6"/>
  <c r="F76" i="6" s="1"/>
  <c r="G76" i="6" s="1"/>
  <c r="H76" i="6" s="1"/>
  <c r="I76" i="6" s="1"/>
  <c r="J76" i="6" s="1"/>
  <c r="K76" i="6" s="1"/>
  <c r="L76" i="6" s="1"/>
  <c r="M76" i="6" s="1"/>
  <c r="N76" i="6" s="1"/>
  <c r="O76" i="6" s="1"/>
  <c r="P76" i="6" s="1"/>
  <c r="Q76" i="6" s="1"/>
  <c r="R76" i="6" s="1"/>
  <c r="S76" i="6" s="1"/>
  <c r="T76" i="6" s="1"/>
  <c r="U76" i="6" s="1"/>
  <c r="V76" i="6" s="1"/>
  <c r="W76" i="6" s="1"/>
  <c r="X76" i="6" s="1"/>
  <c r="Y76" i="6" s="1"/>
  <c r="Z76" i="6" s="1"/>
  <c r="AA76" i="6" s="1"/>
  <c r="AB76" i="6" s="1"/>
  <c r="AC76" i="6" s="1"/>
  <c r="AD76" i="6" s="1"/>
  <c r="AE76" i="6" s="1"/>
  <c r="AF76" i="6" s="1"/>
  <c r="AG76" i="6" s="1"/>
  <c r="AH76" i="6" s="1"/>
  <c r="AI76" i="6" s="1"/>
  <c r="AJ76" i="6" s="1"/>
  <c r="D22" i="6"/>
  <c r="D54" i="6"/>
  <c r="D86" i="6"/>
  <c r="E85" i="6"/>
  <c r="F85" i="6" s="1"/>
  <c r="G85" i="6" s="1"/>
  <c r="H85" i="6" s="1"/>
  <c r="I85" i="6" s="1"/>
  <c r="J85" i="6" s="1"/>
  <c r="K85" i="6" s="1"/>
  <c r="L85" i="6" s="1"/>
  <c r="M85" i="6" s="1"/>
  <c r="N85" i="6" s="1"/>
  <c r="O85" i="6" s="1"/>
  <c r="P85" i="6" s="1"/>
  <c r="Q85" i="6" s="1"/>
  <c r="R85" i="6" s="1"/>
  <c r="S85" i="6" s="1"/>
  <c r="T85" i="6" s="1"/>
  <c r="U85" i="6" s="1"/>
  <c r="V85" i="6" s="1"/>
  <c r="W85" i="6" s="1"/>
  <c r="X85" i="6" s="1"/>
  <c r="Y85" i="6" s="1"/>
  <c r="Z85" i="6" s="1"/>
  <c r="AA85" i="6" s="1"/>
  <c r="AB85" i="6" s="1"/>
  <c r="AC85" i="6" s="1"/>
  <c r="AD85" i="6" s="1"/>
  <c r="AE85" i="6" s="1"/>
  <c r="AF85" i="6" s="1"/>
  <c r="AG85" i="6" s="1"/>
  <c r="AH85" i="6" s="1"/>
  <c r="AI85" i="6" s="1"/>
  <c r="AJ85" i="6" s="1"/>
  <c r="D63" i="6"/>
  <c r="E22" i="6"/>
  <c r="F22" i="6" s="1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V22" i="6" s="1"/>
  <c r="W22" i="6" s="1"/>
  <c r="X22" i="6" s="1"/>
  <c r="Y22" i="6" s="1"/>
  <c r="Z22" i="6" s="1"/>
  <c r="AA22" i="6" s="1"/>
  <c r="AB22" i="6" s="1"/>
  <c r="AC22" i="6" s="1"/>
  <c r="AD22" i="6" s="1"/>
  <c r="AE22" i="6" s="1"/>
  <c r="AF22" i="6" s="1"/>
  <c r="AG22" i="6" s="1"/>
  <c r="AH22" i="6" s="1"/>
  <c r="AI22" i="6" s="1"/>
  <c r="AJ22" i="6" s="1"/>
  <c r="E66" i="6"/>
  <c r="F66" i="6" s="1"/>
  <c r="G66" i="6" s="1"/>
  <c r="H66" i="6" s="1"/>
  <c r="I66" i="6" s="1"/>
  <c r="J66" i="6" s="1"/>
  <c r="K66" i="6" s="1"/>
  <c r="L66" i="6" s="1"/>
  <c r="M66" i="6" s="1"/>
  <c r="N66" i="6" s="1"/>
  <c r="O66" i="6" s="1"/>
  <c r="P66" i="6" s="1"/>
  <c r="Q66" i="6" s="1"/>
  <c r="R66" i="6" s="1"/>
  <c r="S66" i="6" s="1"/>
  <c r="T66" i="6" s="1"/>
  <c r="U66" i="6" s="1"/>
  <c r="V66" i="6" s="1"/>
  <c r="W66" i="6" s="1"/>
  <c r="X66" i="6" s="1"/>
  <c r="Y66" i="6" s="1"/>
  <c r="Z66" i="6" s="1"/>
  <c r="AA66" i="6" s="1"/>
  <c r="AB66" i="6" s="1"/>
  <c r="AC66" i="6" s="1"/>
  <c r="AD66" i="6" s="1"/>
  <c r="AE66" i="6" s="1"/>
  <c r="AF66" i="6" s="1"/>
  <c r="AG66" i="6" s="1"/>
  <c r="AH66" i="6" s="1"/>
  <c r="AI66" i="6" s="1"/>
  <c r="AJ66" i="6" s="1"/>
  <c r="E98" i="6"/>
  <c r="F98" i="6" s="1"/>
  <c r="G98" i="6" s="1"/>
  <c r="H98" i="6" s="1"/>
  <c r="I98" i="6" s="1"/>
  <c r="J98" i="6" s="1"/>
  <c r="K98" i="6" s="1"/>
  <c r="L98" i="6" s="1"/>
  <c r="M98" i="6" s="1"/>
  <c r="N98" i="6" s="1"/>
  <c r="O98" i="6" s="1"/>
  <c r="P98" i="6" s="1"/>
  <c r="Q98" i="6" s="1"/>
  <c r="R98" i="6" s="1"/>
  <c r="S98" i="6" s="1"/>
  <c r="T98" i="6" s="1"/>
  <c r="U98" i="6" s="1"/>
  <c r="V98" i="6" s="1"/>
  <c r="W98" i="6" s="1"/>
  <c r="X98" i="6" s="1"/>
  <c r="Y98" i="6" s="1"/>
  <c r="Z98" i="6" s="1"/>
  <c r="AA98" i="6" s="1"/>
  <c r="AB98" i="6" s="1"/>
  <c r="AC98" i="6" s="1"/>
  <c r="AD98" i="6" s="1"/>
  <c r="AE98" i="6" s="1"/>
  <c r="AF98" i="6" s="1"/>
  <c r="AG98" i="6" s="1"/>
  <c r="AH98" i="6" s="1"/>
  <c r="AI98" i="6" s="1"/>
  <c r="AJ98" i="6" s="1"/>
  <c r="D66" i="6"/>
  <c r="D108" i="6"/>
  <c r="D87" i="6"/>
  <c r="D58" i="6"/>
  <c r="D27" i="6"/>
  <c r="E99" i="6"/>
  <c r="F99" i="6" s="1"/>
  <c r="G99" i="6" s="1"/>
  <c r="H99" i="6" s="1"/>
  <c r="I99" i="6" s="1"/>
  <c r="J99" i="6" s="1"/>
  <c r="K99" i="6" s="1"/>
  <c r="L99" i="6" s="1"/>
  <c r="M99" i="6" s="1"/>
  <c r="N99" i="6" s="1"/>
  <c r="O99" i="6" s="1"/>
  <c r="P99" i="6" s="1"/>
  <c r="Q99" i="6" s="1"/>
  <c r="R99" i="6" s="1"/>
  <c r="S99" i="6" s="1"/>
  <c r="T99" i="6" s="1"/>
  <c r="U99" i="6" s="1"/>
  <c r="V99" i="6" s="1"/>
  <c r="W99" i="6" s="1"/>
  <c r="X99" i="6" s="1"/>
  <c r="Y99" i="6" s="1"/>
  <c r="Z99" i="6" s="1"/>
  <c r="AA99" i="6" s="1"/>
  <c r="AB99" i="6" s="1"/>
  <c r="AC99" i="6" s="1"/>
  <c r="AD99" i="6" s="1"/>
  <c r="AE99" i="6" s="1"/>
  <c r="AF99" i="6" s="1"/>
  <c r="AG99" i="6" s="1"/>
  <c r="AH99" i="6" s="1"/>
  <c r="AI99" i="6" s="1"/>
  <c r="AJ99" i="6" s="1"/>
  <c r="E68" i="6"/>
  <c r="F68" i="6" s="1"/>
  <c r="G68" i="6" s="1"/>
  <c r="H68" i="6" s="1"/>
  <c r="I68" i="6" s="1"/>
  <c r="J68" i="6" s="1"/>
  <c r="K68" i="6" s="1"/>
  <c r="L68" i="6" s="1"/>
  <c r="M68" i="6" s="1"/>
  <c r="N68" i="6" s="1"/>
  <c r="O68" i="6" s="1"/>
  <c r="P68" i="6" s="1"/>
  <c r="Q68" i="6" s="1"/>
  <c r="R68" i="6" s="1"/>
  <c r="S68" i="6" s="1"/>
  <c r="T68" i="6" s="1"/>
  <c r="U68" i="6" s="1"/>
  <c r="V68" i="6" s="1"/>
  <c r="W68" i="6" s="1"/>
  <c r="X68" i="6" s="1"/>
  <c r="Y68" i="6" s="1"/>
  <c r="Z68" i="6" s="1"/>
  <c r="AA68" i="6" s="1"/>
  <c r="AB68" i="6" s="1"/>
  <c r="AC68" i="6" s="1"/>
  <c r="AD68" i="6" s="1"/>
  <c r="AE68" i="6" s="1"/>
  <c r="AF68" i="6" s="1"/>
  <c r="AG68" i="6" s="1"/>
  <c r="AH68" i="6" s="1"/>
  <c r="AI68" i="6" s="1"/>
  <c r="AJ68" i="6" s="1"/>
  <c r="E37" i="6"/>
  <c r="F37" i="6" s="1"/>
  <c r="G37" i="6" s="1"/>
  <c r="H37" i="6" s="1"/>
  <c r="I37" i="6" s="1"/>
  <c r="J37" i="6" s="1"/>
  <c r="K37" i="6" s="1"/>
  <c r="L37" i="6" s="1"/>
  <c r="M37" i="6" s="1"/>
  <c r="N37" i="6" s="1"/>
  <c r="O37" i="6" s="1"/>
  <c r="P37" i="6" s="1"/>
  <c r="Q37" i="6" s="1"/>
  <c r="R37" i="6" s="1"/>
  <c r="S37" i="6" s="1"/>
  <c r="T37" i="6" s="1"/>
  <c r="U37" i="6" s="1"/>
  <c r="V37" i="6" s="1"/>
  <c r="W37" i="6" s="1"/>
  <c r="X37" i="6" s="1"/>
  <c r="Y37" i="6" s="1"/>
  <c r="Z37" i="6" s="1"/>
  <c r="AA37" i="6" s="1"/>
  <c r="AB37" i="6" s="1"/>
  <c r="AC37" i="6" s="1"/>
  <c r="AD37" i="6" s="1"/>
  <c r="AE37" i="6" s="1"/>
  <c r="AF37" i="6" s="1"/>
  <c r="AG37" i="6" s="1"/>
  <c r="AH37" i="6" s="1"/>
  <c r="AI37" i="6" s="1"/>
  <c r="AJ37" i="6" s="1"/>
  <c r="D79" i="6"/>
  <c r="D26" i="6"/>
  <c r="E67" i="6"/>
  <c r="F67" i="6" s="1"/>
  <c r="G67" i="6" s="1"/>
  <c r="H67" i="6" s="1"/>
  <c r="I67" i="6" s="1"/>
  <c r="J67" i="6" s="1"/>
  <c r="K67" i="6" s="1"/>
  <c r="L67" i="6" s="1"/>
  <c r="M67" i="6" s="1"/>
  <c r="N67" i="6" s="1"/>
  <c r="O67" i="6" s="1"/>
  <c r="P67" i="6" s="1"/>
  <c r="Q67" i="6" s="1"/>
  <c r="R67" i="6" s="1"/>
  <c r="S67" i="6" s="1"/>
  <c r="T67" i="6" s="1"/>
  <c r="U67" i="6" s="1"/>
  <c r="V67" i="6" s="1"/>
  <c r="W67" i="6" s="1"/>
  <c r="X67" i="6" s="1"/>
  <c r="Y67" i="6" s="1"/>
  <c r="Z67" i="6" s="1"/>
  <c r="AA67" i="6" s="1"/>
  <c r="AB67" i="6" s="1"/>
  <c r="AC67" i="6" s="1"/>
  <c r="AD67" i="6" s="1"/>
  <c r="AE67" i="6" s="1"/>
  <c r="AF67" i="6" s="1"/>
  <c r="AG67" i="6" s="1"/>
  <c r="AH67" i="6" s="1"/>
  <c r="AI67" i="6" s="1"/>
  <c r="AJ67" i="6" s="1"/>
  <c r="D78" i="6"/>
  <c r="D23" i="6"/>
  <c r="E59" i="6"/>
  <c r="F59" i="6" s="1"/>
  <c r="G59" i="6" s="1"/>
  <c r="H59" i="6" s="1"/>
  <c r="I59" i="6" s="1"/>
  <c r="J59" i="6" s="1"/>
  <c r="K59" i="6" s="1"/>
  <c r="L59" i="6" s="1"/>
  <c r="M59" i="6" s="1"/>
  <c r="N59" i="6" s="1"/>
  <c r="O59" i="6" s="1"/>
  <c r="P59" i="6" s="1"/>
  <c r="Q59" i="6" s="1"/>
  <c r="R59" i="6" s="1"/>
  <c r="S59" i="6" s="1"/>
  <c r="T59" i="6" s="1"/>
  <c r="U59" i="6" s="1"/>
  <c r="V59" i="6" s="1"/>
  <c r="W59" i="6" s="1"/>
  <c r="X59" i="6" s="1"/>
  <c r="Y59" i="6" s="1"/>
  <c r="Z59" i="6" s="1"/>
  <c r="AA59" i="6" s="1"/>
  <c r="AB59" i="6" s="1"/>
  <c r="AC59" i="6" s="1"/>
  <c r="AD59" i="6" s="1"/>
  <c r="AE59" i="6" s="1"/>
  <c r="AF59" i="6" s="1"/>
  <c r="AG59" i="6" s="1"/>
  <c r="AH59" i="6" s="1"/>
  <c r="AI59" i="6" s="1"/>
  <c r="AJ59" i="6" s="1"/>
  <c r="D77" i="6"/>
  <c r="D15" i="6"/>
  <c r="E58" i="6"/>
  <c r="F58" i="6" s="1"/>
  <c r="G58" i="6" s="1"/>
  <c r="H58" i="6" s="1"/>
  <c r="I58" i="6" s="1"/>
  <c r="J58" i="6" s="1"/>
  <c r="K58" i="6" s="1"/>
  <c r="L58" i="6" s="1"/>
  <c r="M58" i="6" s="1"/>
  <c r="N58" i="6" s="1"/>
  <c r="O58" i="6" s="1"/>
  <c r="P58" i="6" s="1"/>
  <c r="Q58" i="6" s="1"/>
  <c r="R58" i="6" s="1"/>
  <c r="S58" i="6" s="1"/>
  <c r="T58" i="6" s="1"/>
  <c r="U58" i="6" s="1"/>
  <c r="V58" i="6" s="1"/>
  <c r="W58" i="6" s="1"/>
  <c r="X58" i="6" s="1"/>
  <c r="Y58" i="6" s="1"/>
  <c r="Z58" i="6" s="1"/>
  <c r="AA58" i="6" s="1"/>
  <c r="AB58" i="6" s="1"/>
  <c r="AC58" i="6" s="1"/>
  <c r="AD58" i="6" s="1"/>
  <c r="AE58" i="6" s="1"/>
  <c r="AF58" i="6" s="1"/>
  <c r="AG58" i="6" s="1"/>
  <c r="AH58" i="6" s="1"/>
  <c r="AI58" i="6" s="1"/>
  <c r="AJ58" i="6" s="1"/>
  <c r="D69" i="6"/>
  <c r="D14" i="6"/>
  <c r="E55" i="6"/>
  <c r="F55" i="6" s="1"/>
  <c r="G55" i="6" s="1"/>
  <c r="H55" i="6" s="1"/>
  <c r="I55" i="6" s="1"/>
  <c r="J55" i="6" s="1"/>
  <c r="K55" i="6" s="1"/>
  <c r="L55" i="6" s="1"/>
  <c r="M55" i="6" s="1"/>
  <c r="N55" i="6" s="1"/>
  <c r="O55" i="6" s="1"/>
  <c r="P55" i="6" s="1"/>
  <c r="Q55" i="6" s="1"/>
  <c r="R55" i="6" s="1"/>
  <c r="S55" i="6" s="1"/>
  <c r="T55" i="6" s="1"/>
  <c r="U55" i="6" s="1"/>
  <c r="V55" i="6" s="1"/>
  <c r="W55" i="6" s="1"/>
  <c r="X55" i="6" s="1"/>
  <c r="Y55" i="6" s="1"/>
  <c r="Z55" i="6" s="1"/>
  <c r="AA55" i="6" s="1"/>
  <c r="AB55" i="6" s="1"/>
  <c r="AC55" i="6" s="1"/>
  <c r="AD55" i="6" s="1"/>
  <c r="AE55" i="6" s="1"/>
  <c r="AF55" i="6" s="1"/>
  <c r="AG55" i="6" s="1"/>
  <c r="AH55" i="6" s="1"/>
  <c r="AI55" i="6" s="1"/>
  <c r="AJ55" i="6" s="1"/>
  <c r="D68" i="6"/>
  <c r="E13" i="6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E47" i="6"/>
  <c r="F47" i="6" s="1"/>
  <c r="G47" i="6" s="1"/>
  <c r="H47" i="6" s="1"/>
  <c r="I47" i="6" s="1"/>
  <c r="J47" i="6" s="1"/>
  <c r="K47" i="6" s="1"/>
  <c r="L47" i="6" s="1"/>
  <c r="M47" i="6" s="1"/>
  <c r="N47" i="6" s="1"/>
  <c r="O47" i="6" s="1"/>
  <c r="P47" i="6" s="1"/>
  <c r="Q47" i="6" s="1"/>
  <c r="R47" i="6" s="1"/>
  <c r="S47" i="6" s="1"/>
  <c r="T47" i="6" s="1"/>
  <c r="U47" i="6" s="1"/>
  <c r="V47" i="6" s="1"/>
  <c r="W47" i="6" s="1"/>
  <c r="X47" i="6" s="1"/>
  <c r="Y47" i="6" s="1"/>
  <c r="Z47" i="6" s="1"/>
  <c r="AA47" i="6" s="1"/>
  <c r="AB47" i="6" s="1"/>
  <c r="AC47" i="6" s="1"/>
  <c r="AD47" i="6" s="1"/>
  <c r="AE47" i="6" s="1"/>
  <c r="AF47" i="6" s="1"/>
  <c r="AG47" i="6" s="1"/>
  <c r="AH47" i="6" s="1"/>
  <c r="AI47" i="6" s="1"/>
  <c r="AJ47" i="6" s="1"/>
  <c r="D67" i="6"/>
  <c r="D36" i="6"/>
  <c r="E101" i="6"/>
  <c r="F101" i="6" s="1"/>
  <c r="G101" i="6" s="1"/>
  <c r="H101" i="6" s="1"/>
  <c r="I101" i="6" s="1"/>
  <c r="J101" i="6" s="1"/>
  <c r="K101" i="6" s="1"/>
  <c r="L101" i="6" s="1"/>
  <c r="M101" i="6" s="1"/>
  <c r="N101" i="6" s="1"/>
  <c r="O101" i="6" s="1"/>
  <c r="P101" i="6" s="1"/>
  <c r="Q101" i="6" s="1"/>
  <c r="R101" i="6" s="1"/>
  <c r="S101" i="6" s="1"/>
  <c r="T101" i="6" s="1"/>
  <c r="U101" i="6" s="1"/>
  <c r="V101" i="6" s="1"/>
  <c r="W101" i="6" s="1"/>
  <c r="X101" i="6" s="1"/>
  <c r="Y101" i="6" s="1"/>
  <c r="Z101" i="6" s="1"/>
  <c r="AA101" i="6" s="1"/>
  <c r="AB101" i="6" s="1"/>
  <c r="AC101" i="6" s="1"/>
  <c r="AD101" i="6" s="1"/>
  <c r="AE101" i="6" s="1"/>
  <c r="AF101" i="6" s="1"/>
  <c r="AG101" i="6" s="1"/>
  <c r="AH101" i="6" s="1"/>
  <c r="AI101" i="6" s="1"/>
  <c r="AJ101" i="6" s="1"/>
  <c r="E77" i="6"/>
  <c r="F77" i="6" s="1"/>
  <c r="G77" i="6" s="1"/>
  <c r="H77" i="6" s="1"/>
  <c r="I77" i="6" s="1"/>
  <c r="J77" i="6" s="1"/>
  <c r="K77" i="6" s="1"/>
  <c r="L77" i="6" s="1"/>
  <c r="M77" i="6" s="1"/>
  <c r="N77" i="6" s="1"/>
  <c r="O77" i="6" s="1"/>
  <c r="P77" i="6" s="1"/>
  <c r="Q77" i="6" s="1"/>
  <c r="R77" i="6" s="1"/>
  <c r="S77" i="6" s="1"/>
  <c r="T77" i="6" s="1"/>
  <c r="U77" i="6" s="1"/>
  <c r="V77" i="6" s="1"/>
  <c r="W77" i="6" s="1"/>
  <c r="X77" i="6" s="1"/>
  <c r="Y77" i="6" s="1"/>
  <c r="Z77" i="6" s="1"/>
  <c r="AA77" i="6" s="1"/>
  <c r="AB77" i="6" s="1"/>
  <c r="AC77" i="6" s="1"/>
  <c r="AD77" i="6" s="1"/>
  <c r="AE77" i="6" s="1"/>
  <c r="AF77" i="6" s="1"/>
  <c r="AG77" i="6" s="1"/>
  <c r="AH77" i="6" s="1"/>
  <c r="AI77" i="6" s="1"/>
  <c r="AJ77" i="6" s="1"/>
  <c r="E46" i="6"/>
  <c r="F46" i="6" s="1"/>
  <c r="G46" i="6" s="1"/>
  <c r="H46" i="6" s="1"/>
  <c r="I46" i="6" s="1"/>
  <c r="J46" i="6" s="1"/>
  <c r="K46" i="6" s="1"/>
  <c r="L46" i="6" s="1"/>
  <c r="M46" i="6" s="1"/>
  <c r="N46" i="6" s="1"/>
  <c r="O46" i="6" s="1"/>
  <c r="P46" i="6" s="1"/>
  <c r="Q46" i="6" s="1"/>
  <c r="R46" i="6" s="1"/>
  <c r="S46" i="6" s="1"/>
  <c r="T46" i="6" s="1"/>
  <c r="U46" i="6" s="1"/>
  <c r="V46" i="6" s="1"/>
  <c r="W46" i="6" s="1"/>
  <c r="X46" i="6" s="1"/>
  <c r="Y46" i="6" s="1"/>
  <c r="Z46" i="6" s="1"/>
  <c r="AA46" i="6" s="1"/>
  <c r="AB46" i="6" s="1"/>
  <c r="AC46" i="6" s="1"/>
  <c r="AD46" i="6" s="1"/>
  <c r="AE46" i="6" s="1"/>
  <c r="AF46" i="6" s="1"/>
  <c r="AG46" i="6" s="1"/>
  <c r="AH46" i="6" s="1"/>
  <c r="AI46" i="6" s="1"/>
  <c r="AJ46" i="6" s="1"/>
  <c r="E15" i="6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U15" i="6" s="1"/>
  <c r="V15" i="6" s="1"/>
  <c r="W15" i="6" s="1"/>
  <c r="X15" i="6" s="1"/>
  <c r="Y15" i="6" s="1"/>
  <c r="Z15" i="6" s="1"/>
  <c r="AA15" i="6" s="1"/>
  <c r="AB15" i="6" s="1"/>
  <c r="AC15" i="6" s="1"/>
  <c r="AD15" i="6" s="1"/>
  <c r="AE15" i="6" s="1"/>
  <c r="AF15" i="6" s="1"/>
  <c r="AG15" i="6" s="1"/>
  <c r="AH15" i="6" s="1"/>
  <c r="AI15" i="6" s="1"/>
  <c r="AJ15" i="6" s="1"/>
  <c r="D55" i="6"/>
  <c r="E91" i="6"/>
  <c r="F91" i="6" s="1"/>
  <c r="G91" i="6" s="1"/>
  <c r="H91" i="6" s="1"/>
  <c r="I91" i="6" s="1"/>
  <c r="J91" i="6" s="1"/>
  <c r="K91" i="6" s="1"/>
  <c r="L91" i="6" s="1"/>
  <c r="M91" i="6" s="1"/>
  <c r="N91" i="6" s="1"/>
  <c r="O91" i="6" s="1"/>
  <c r="P91" i="6" s="1"/>
  <c r="Q91" i="6" s="1"/>
  <c r="R91" i="6" s="1"/>
  <c r="S91" i="6" s="1"/>
  <c r="T91" i="6" s="1"/>
  <c r="U91" i="6" s="1"/>
  <c r="V91" i="6" s="1"/>
  <c r="W91" i="6" s="1"/>
  <c r="X91" i="6" s="1"/>
  <c r="Y91" i="6" s="1"/>
  <c r="Z91" i="6" s="1"/>
  <c r="AA91" i="6" s="1"/>
  <c r="AB91" i="6" s="1"/>
  <c r="AC91" i="6" s="1"/>
  <c r="AD91" i="6" s="1"/>
  <c r="AE91" i="6" s="1"/>
  <c r="AF91" i="6" s="1"/>
  <c r="AG91" i="6" s="1"/>
  <c r="AH91" i="6" s="1"/>
  <c r="AI91" i="6" s="1"/>
  <c r="AJ91" i="6" s="1"/>
  <c r="E36" i="6"/>
  <c r="F36" i="6" s="1"/>
  <c r="G36" i="6" s="1"/>
  <c r="H36" i="6" s="1"/>
  <c r="I36" i="6" s="1"/>
  <c r="J36" i="6" s="1"/>
  <c r="K36" i="6" s="1"/>
  <c r="L36" i="6" s="1"/>
  <c r="M36" i="6" s="1"/>
  <c r="N36" i="6" s="1"/>
  <c r="O36" i="6" s="1"/>
  <c r="P36" i="6" s="1"/>
  <c r="Q36" i="6" s="1"/>
  <c r="R36" i="6" s="1"/>
  <c r="S36" i="6" s="1"/>
  <c r="T36" i="6" s="1"/>
  <c r="U36" i="6" s="1"/>
  <c r="V36" i="6" s="1"/>
  <c r="W36" i="6" s="1"/>
  <c r="X36" i="6" s="1"/>
  <c r="Y36" i="6" s="1"/>
  <c r="Z36" i="6" s="1"/>
  <c r="AA36" i="6" s="1"/>
  <c r="AB36" i="6" s="1"/>
  <c r="AC36" i="6" s="1"/>
  <c r="AD36" i="6" s="1"/>
  <c r="AE36" i="6" s="1"/>
  <c r="AF36" i="6" s="1"/>
  <c r="AG36" i="6" s="1"/>
  <c r="AH36" i="6" s="1"/>
  <c r="AI36" i="6" s="1"/>
  <c r="AJ36" i="6" s="1"/>
  <c r="D13" i="6"/>
  <c r="D12" i="6" s="1"/>
  <c r="D47" i="6"/>
  <c r="E90" i="6"/>
  <c r="F90" i="6" s="1"/>
  <c r="G90" i="6" s="1"/>
  <c r="H90" i="6" s="1"/>
  <c r="I90" i="6" s="1"/>
  <c r="J90" i="6" s="1"/>
  <c r="K90" i="6" s="1"/>
  <c r="L90" i="6" s="1"/>
  <c r="M90" i="6" s="1"/>
  <c r="N90" i="6" s="1"/>
  <c r="O90" i="6" s="1"/>
  <c r="P90" i="6" s="1"/>
  <c r="Q90" i="6" s="1"/>
  <c r="R90" i="6" s="1"/>
  <c r="S90" i="6" s="1"/>
  <c r="T90" i="6" s="1"/>
  <c r="U90" i="6" s="1"/>
  <c r="V90" i="6" s="1"/>
  <c r="W90" i="6" s="1"/>
  <c r="X90" i="6" s="1"/>
  <c r="Y90" i="6" s="1"/>
  <c r="Z90" i="6" s="1"/>
  <c r="AA90" i="6" s="1"/>
  <c r="AB90" i="6" s="1"/>
  <c r="AC90" i="6" s="1"/>
  <c r="AD90" i="6" s="1"/>
  <c r="AE90" i="6" s="1"/>
  <c r="AF90" i="6" s="1"/>
  <c r="AG90" i="6" s="1"/>
  <c r="AH90" i="6" s="1"/>
  <c r="AI90" i="6" s="1"/>
  <c r="AJ90" i="6" s="1"/>
  <c r="E35" i="6"/>
  <c r="F35" i="6" s="1"/>
  <c r="G35" i="6" s="1"/>
  <c r="H35" i="6" s="1"/>
  <c r="I35" i="6" s="1"/>
  <c r="J35" i="6" s="1"/>
  <c r="K35" i="6" s="1"/>
  <c r="L35" i="6" s="1"/>
  <c r="M35" i="6" s="1"/>
  <c r="N35" i="6" s="1"/>
  <c r="O35" i="6" s="1"/>
  <c r="P35" i="6" s="1"/>
  <c r="Q35" i="6" s="1"/>
  <c r="R35" i="6" s="1"/>
  <c r="S35" i="6" s="1"/>
  <c r="T35" i="6" s="1"/>
  <c r="U35" i="6" s="1"/>
  <c r="V35" i="6" s="1"/>
  <c r="W35" i="6" s="1"/>
  <c r="X35" i="6" s="1"/>
  <c r="Y35" i="6" s="1"/>
  <c r="Z35" i="6" s="1"/>
  <c r="AA35" i="6" s="1"/>
  <c r="AB35" i="6" s="1"/>
  <c r="AC35" i="6" s="1"/>
  <c r="AD35" i="6" s="1"/>
  <c r="AE35" i="6" s="1"/>
  <c r="AF35" i="6" s="1"/>
  <c r="AG35" i="6" s="1"/>
  <c r="AH35" i="6" s="1"/>
  <c r="AI35" i="6" s="1"/>
  <c r="AJ35" i="6" s="1"/>
  <c r="D101" i="6"/>
  <c r="D46" i="6"/>
  <c r="E87" i="6"/>
  <c r="F87" i="6" s="1"/>
  <c r="G87" i="6" s="1"/>
  <c r="H87" i="6" s="1"/>
  <c r="I87" i="6" s="1"/>
  <c r="J87" i="6" s="1"/>
  <c r="K87" i="6" s="1"/>
  <c r="L87" i="6" s="1"/>
  <c r="M87" i="6" s="1"/>
  <c r="N87" i="6" s="1"/>
  <c r="O87" i="6" s="1"/>
  <c r="P87" i="6" s="1"/>
  <c r="Q87" i="6" s="1"/>
  <c r="R87" i="6" s="1"/>
  <c r="S87" i="6" s="1"/>
  <c r="T87" i="6" s="1"/>
  <c r="U87" i="6" s="1"/>
  <c r="V87" i="6" s="1"/>
  <c r="W87" i="6" s="1"/>
  <c r="X87" i="6" s="1"/>
  <c r="Y87" i="6" s="1"/>
  <c r="Z87" i="6" s="1"/>
  <c r="AA87" i="6" s="1"/>
  <c r="AB87" i="6" s="1"/>
  <c r="AC87" i="6" s="1"/>
  <c r="AD87" i="6" s="1"/>
  <c r="AE87" i="6" s="1"/>
  <c r="AF87" i="6" s="1"/>
  <c r="AG87" i="6" s="1"/>
  <c r="AH87" i="6" s="1"/>
  <c r="AI87" i="6" s="1"/>
  <c r="AJ87" i="6" s="1"/>
  <c r="E27" i="6"/>
  <c r="F27" i="6" s="1"/>
  <c r="G27" i="6" s="1"/>
  <c r="H27" i="6" s="1"/>
  <c r="I27" i="6" s="1"/>
  <c r="J27" i="6" s="1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V27" i="6" s="1"/>
  <c r="W27" i="6" s="1"/>
  <c r="X27" i="6" s="1"/>
  <c r="Y27" i="6" s="1"/>
  <c r="Z27" i="6" s="1"/>
  <c r="AA27" i="6" s="1"/>
  <c r="AB27" i="6" s="1"/>
  <c r="AC27" i="6" s="1"/>
  <c r="AD27" i="6" s="1"/>
  <c r="AE27" i="6" s="1"/>
  <c r="AF27" i="6" s="1"/>
  <c r="AG27" i="6" s="1"/>
  <c r="AH27" i="6" s="1"/>
  <c r="AI27" i="6" s="1"/>
  <c r="AJ27" i="6" s="1"/>
  <c r="D100" i="6"/>
  <c r="D45" i="6"/>
  <c r="E79" i="6"/>
  <c r="F79" i="6" s="1"/>
  <c r="G79" i="6" s="1"/>
  <c r="H79" i="6" s="1"/>
  <c r="I79" i="6" s="1"/>
  <c r="J79" i="6" s="1"/>
  <c r="K79" i="6" s="1"/>
  <c r="L79" i="6" s="1"/>
  <c r="M79" i="6" s="1"/>
  <c r="N79" i="6" s="1"/>
  <c r="O79" i="6" s="1"/>
  <c r="P79" i="6" s="1"/>
  <c r="Q79" i="6" s="1"/>
  <c r="R79" i="6" s="1"/>
  <c r="S79" i="6" s="1"/>
  <c r="T79" i="6" s="1"/>
  <c r="U79" i="6" s="1"/>
  <c r="V79" i="6" s="1"/>
  <c r="W79" i="6" s="1"/>
  <c r="X79" i="6" s="1"/>
  <c r="Y79" i="6" s="1"/>
  <c r="Z79" i="6" s="1"/>
  <c r="AA79" i="6" s="1"/>
  <c r="AB79" i="6" s="1"/>
  <c r="AC79" i="6" s="1"/>
  <c r="AD79" i="6" s="1"/>
  <c r="AE79" i="6" s="1"/>
  <c r="AF79" i="6" s="1"/>
  <c r="AG79" i="6" s="1"/>
  <c r="AH79" i="6" s="1"/>
  <c r="AI79" i="6" s="1"/>
  <c r="AJ79" i="6" s="1"/>
  <c r="E26" i="6"/>
  <c r="F26" i="6" s="1"/>
  <c r="G26" i="6" s="1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V26" i="6" s="1"/>
  <c r="W26" i="6" s="1"/>
  <c r="X26" i="6" s="1"/>
  <c r="Y26" i="6" s="1"/>
  <c r="Z26" i="6" s="1"/>
  <c r="AA26" i="6" s="1"/>
  <c r="AB26" i="6" s="1"/>
  <c r="AC26" i="6" s="1"/>
  <c r="AD26" i="6" s="1"/>
  <c r="AE26" i="6" s="1"/>
  <c r="AF26" i="6" s="1"/>
  <c r="AG26" i="6" s="1"/>
  <c r="AH26" i="6" s="1"/>
  <c r="AI26" i="6" s="1"/>
  <c r="AJ26" i="6" s="1"/>
  <c r="D99" i="6"/>
  <c r="D37" i="6"/>
  <c r="E78" i="6"/>
  <c r="F78" i="6" s="1"/>
  <c r="G78" i="6" s="1"/>
  <c r="H78" i="6" s="1"/>
  <c r="I78" i="6" s="1"/>
  <c r="J78" i="6" s="1"/>
  <c r="K78" i="6" s="1"/>
  <c r="L78" i="6" s="1"/>
  <c r="M78" i="6" s="1"/>
  <c r="N78" i="6" s="1"/>
  <c r="O78" i="6" s="1"/>
  <c r="P78" i="6" s="1"/>
  <c r="Q78" i="6" s="1"/>
  <c r="R78" i="6" s="1"/>
  <c r="S78" i="6" s="1"/>
  <c r="T78" i="6" s="1"/>
  <c r="U78" i="6" s="1"/>
  <c r="V78" i="6" s="1"/>
  <c r="W78" i="6" s="1"/>
  <c r="X78" i="6" s="1"/>
  <c r="Y78" i="6" s="1"/>
  <c r="Z78" i="6" s="1"/>
  <c r="AA78" i="6" s="1"/>
  <c r="AB78" i="6" s="1"/>
  <c r="AC78" i="6" s="1"/>
  <c r="AD78" i="6" s="1"/>
  <c r="AE78" i="6" s="1"/>
  <c r="AF78" i="6" s="1"/>
  <c r="AG78" i="6" s="1"/>
  <c r="AH78" i="6" s="1"/>
  <c r="AI78" i="6" s="1"/>
  <c r="AJ78" i="6" s="1"/>
  <c r="E23" i="6"/>
  <c r="F23" i="6" s="1"/>
  <c r="G23" i="6" s="1"/>
  <c r="H23" i="6" s="1"/>
  <c r="I23" i="6" s="1"/>
  <c r="J23" i="6" s="1"/>
  <c r="K23" i="6" s="1"/>
  <c r="L23" i="6" s="1"/>
  <c r="M23" i="6" s="1"/>
  <c r="N23" i="6" s="1"/>
  <c r="O23" i="6" s="1"/>
  <c r="P23" i="6" s="1"/>
  <c r="Q23" i="6" s="1"/>
  <c r="R23" i="6" s="1"/>
  <c r="S23" i="6" s="1"/>
  <c r="T23" i="6" s="1"/>
  <c r="U23" i="6" s="1"/>
  <c r="V23" i="6" s="1"/>
  <c r="W23" i="6" s="1"/>
  <c r="X23" i="6" s="1"/>
  <c r="Y23" i="6" s="1"/>
  <c r="Z23" i="6" s="1"/>
  <c r="AA23" i="6" s="1"/>
  <c r="AB23" i="6" s="1"/>
  <c r="AC23" i="6" s="1"/>
  <c r="AD23" i="6" s="1"/>
  <c r="AE23" i="6" s="1"/>
  <c r="AF23" i="6" s="1"/>
  <c r="AG23" i="6" s="1"/>
  <c r="AH23" i="6" s="1"/>
  <c r="AI23" i="6" s="1"/>
  <c r="AJ23" i="6" s="1"/>
  <c r="D91" i="6"/>
  <c r="D90" i="6"/>
  <c r="D59" i="6"/>
  <c r="D35" i="6"/>
  <c r="E100" i="6"/>
  <c r="F100" i="6" s="1"/>
  <c r="G100" i="6" s="1"/>
  <c r="H100" i="6" s="1"/>
  <c r="I100" i="6" s="1"/>
  <c r="J100" i="6" s="1"/>
  <c r="K100" i="6" s="1"/>
  <c r="L100" i="6" s="1"/>
  <c r="M100" i="6" s="1"/>
  <c r="N100" i="6" s="1"/>
  <c r="O100" i="6" s="1"/>
  <c r="P100" i="6" s="1"/>
  <c r="Q100" i="6" s="1"/>
  <c r="R100" i="6" s="1"/>
  <c r="S100" i="6" s="1"/>
  <c r="T100" i="6" s="1"/>
  <c r="U100" i="6" s="1"/>
  <c r="V100" i="6" s="1"/>
  <c r="W100" i="6" s="1"/>
  <c r="X100" i="6" s="1"/>
  <c r="Y100" i="6" s="1"/>
  <c r="Z100" i="6" s="1"/>
  <c r="AA100" i="6" s="1"/>
  <c r="AB100" i="6" s="1"/>
  <c r="AC100" i="6" s="1"/>
  <c r="AD100" i="6" s="1"/>
  <c r="AE100" i="6" s="1"/>
  <c r="AF100" i="6" s="1"/>
  <c r="AG100" i="6" s="1"/>
  <c r="AH100" i="6" s="1"/>
  <c r="AI100" i="6" s="1"/>
  <c r="AJ100" i="6" s="1"/>
  <c r="E69" i="6"/>
  <c r="F69" i="6" s="1"/>
  <c r="G69" i="6" s="1"/>
  <c r="H69" i="6" s="1"/>
  <c r="I69" i="6" s="1"/>
  <c r="J69" i="6" s="1"/>
  <c r="K69" i="6" s="1"/>
  <c r="L69" i="6" s="1"/>
  <c r="M69" i="6" s="1"/>
  <c r="N69" i="6" s="1"/>
  <c r="O69" i="6" s="1"/>
  <c r="P69" i="6" s="1"/>
  <c r="Q69" i="6" s="1"/>
  <c r="R69" i="6" s="1"/>
  <c r="S69" i="6" s="1"/>
  <c r="T69" i="6" s="1"/>
  <c r="U69" i="6" s="1"/>
  <c r="V69" i="6" s="1"/>
  <c r="W69" i="6" s="1"/>
  <c r="X69" i="6" s="1"/>
  <c r="Y69" i="6" s="1"/>
  <c r="Z69" i="6" s="1"/>
  <c r="AA69" i="6" s="1"/>
  <c r="AB69" i="6" s="1"/>
  <c r="AC69" i="6" s="1"/>
  <c r="AD69" i="6" s="1"/>
  <c r="AE69" i="6" s="1"/>
  <c r="AF69" i="6" s="1"/>
  <c r="AG69" i="6" s="1"/>
  <c r="AH69" i="6" s="1"/>
  <c r="AI69" i="6" s="1"/>
  <c r="AJ69" i="6" s="1"/>
  <c r="E45" i="6"/>
  <c r="F45" i="6" s="1"/>
  <c r="G45" i="6" s="1"/>
  <c r="H45" i="6" s="1"/>
  <c r="I45" i="6" s="1"/>
  <c r="J45" i="6" s="1"/>
  <c r="K45" i="6" s="1"/>
  <c r="L45" i="6" s="1"/>
  <c r="M45" i="6" s="1"/>
  <c r="N45" i="6" s="1"/>
  <c r="O45" i="6" s="1"/>
  <c r="P45" i="6" s="1"/>
  <c r="Q45" i="6" s="1"/>
  <c r="R45" i="6" s="1"/>
  <c r="S45" i="6" s="1"/>
  <c r="T45" i="6" s="1"/>
  <c r="U45" i="6" s="1"/>
  <c r="V45" i="6" s="1"/>
  <c r="W45" i="6" s="1"/>
  <c r="X45" i="6" s="1"/>
  <c r="Y45" i="6" s="1"/>
  <c r="Z45" i="6" s="1"/>
  <c r="AA45" i="6" s="1"/>
  <c r="AB45" i="6" s="1"/>
  <c r="AC45" i="6" s="1"/>
  <c r="AD45" i="6" s="1"/>
  <c r="AE45" i="6" s="1"/>
  <c r="AF45" i="6" s="1"/>
  <c r="AG45" i="6" s="1"/>
  <c r="AH45" i="6" s="1"/>
  <c r="AI45" i="6" s="1"/>
  <c r="AJ45" i="6" s="1"/>
  <c r="E14" i="6"/>
  <c r="F14" i="6" s="1"/>
  <c r="G14" i="6" s="1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V14" i="6" s="1"/>
  <c r="W14" i="6" s="1"/>
  <c r="X14" i="6" s="1"/>
  <c r="Y14" i="6" s="1"/>
  <c r="Z14" i="6" s="1"/>
  <c r="AA14" i="6" s="1"/>
  <c r="AB14" i="6" s="1"/>
  <c r="AC14" i="6" s="1"/>
  <c r="AD14" i="6" s="1"/>
  <c r="AE14" i="6" s="1"/>
  <c r="AF14" i="6" s="1"/>
  <c r="AG14" i="6" s="1"/>
  <c r="AH14" i="6" s="1"/>
  <c r="AI14" i="6" s="1"/>
  <c r="AJ14" i="6" s="1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S9" i="6" l="1"/>
  <c r="T13" i="6"/>
  <c r="E12" i="6"/>
  <c r="AE20" i="2"/>
  <c r="AE12" i="2" s="1"/>
  <c r="AD20" i="2"/>
  <c r="AD12" i="2" s="1"/>
  <c r="AC20" i="2"/>
  <c r="AC12" i="2" s="1"/>
  <c r="W20" i="2"/>
  <c r="W12" i="2" s="1"/>
  <c r="V20" i="2"/>
  <c r="V12" i="2" s="1"/>
  <c r="U20" i="2"/>
  <c r="U12" i="2" s="1"/>
  <c r="O20" i="2"/>
  <c r="O12" i="2" s="1"/>
  <c r="N20" i="2"/>
  <c r="N12" i="2" s="1"/>
  <c r="M20" i="2"/>
  <c r="M12" i="2" s="1"/>
  <c r="G20" i="2"/>
  <c r="G12" i="2" s="1"/>
  <c r="F20" i="2"/>
  <c r="F12" i="2" s="1"/>
  <c r="E20" i="2"/>
  <c r="E12" i="2" s="1"/>
  <c r="AJ19" i="2"/>
  <c r="AJ20" i="2" s="1"/>
  <c r="AJ12" i="2" s="1"/>
  <c r="AI19" i="2"/>
  <c r="AI20" i="2" s="1"/>
  <c r="AI12" i="2" s="1"/>
  <c r="AH19" i="2"/>
  <c r="AG19" i="2"/>
  <c r="AF19" i="2"/>
  <c r="AE19" i="2"/>
  <c r="AD19" i="2"/>
  <c r="AC19" i="2"/>
  <c r="AB19" i="2"/>
  <c r="AB20" i="2" s="1"/>
  <c r="AB12" i="2" s="1"/>
  <c r="AA19" i="2"/>
  <c r="AA20" i="2" s="1"/>
  <c r="AA12" i="2" s="1"/>
  <c r="Z19" i="2"/>
  <c r="Y19" i="2"/>
  <c r="X19" i="2"/>
  <c r="W19" i="2"/>
  <c r="V19" i="2"/>
  <c r="U19" i="2"/>
  <c r="T19" i="2"/>
  <c r="T20" i="2" s="1"/>
  <c r="T12" i="2" s="1"/>
  <c r="S19" i="2"/>
  <c r="S20" i="2" s="1"/>
  <c r="S12" i="2" s="1"/>
  <c r="R19" i="2"/>
  <c r="Q19" i="2"/>
  <c r="P19" i="2"/>
  <c r="O19" i="2"/>
  <c r="N19" i="2"/>
  <c r="M19" i="2"/>
  <c r="L19" i="2"/>
  <c r="L20" i="2" s="1"/>
  <c r="L12" i="2" s="1"/>
  <c r="K19" i="2"/>
  <c r="K20" i="2" s="1"/>
  <c r="K12" i="2" s="1"/>
  <c r="J19" i="2"/>
  <c r="I19" i="2"/>
  <c r="H19" i="2"/>
  <c r="G19" i="2"/>
  <c r="F19" i="2"/>
  <c r="E19" i="2"/>
  <c r="D19" i="2"/>
  <c r="D20" i="2" s="1"/>
  <c r="D12" i="2" s="1"/>
  <c r="C19" i="2"/>
  <c r="C20" i="2" s="1"/>
  <c r="C12" i="2" s="1"/>
  <c r="B19" i="2"/>
  <c r="T9" i="6" l="1"/>
  <c r="U13" i="6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AG13" i="6" s="1"/>
  <c r="AH13" i="6" s="1"/>
  <c r="AI13" i="6" s="1"/>
  <c r="AJ13" i="6" s="1"/>
  <c r="AF12" i="2"/>
  <c r="I12" i="2"/>
  <c r="J12" i="2"/>
  <c r="H20" i="2"/>
  <c r="H12" i="2" s="1"/>
  <c r="P20" i="2"/>
  <c r="P12" i="2" s="1"/>
  <c r="X20" i="2"/>
  <c r="X12" i="2" s="1"/>
  <c r="AF20" i="2"/>
  <c r="I20" i="2"/>
  <c r="Q20" i="2"/>
  <c r="Q12" i="2" s="1"/>
  <c r="Y20" i="2"/>
  <c r="Y12" i="2" s="1"/>
  <c r="AG20" i="2"/>
  <c r="AG12" i="2" s="1"/>
  <c r="B20" i="2"/>
  <c r="B12" i="2" s="1"/>
  <c r="R20" i="2"/>
  <c r="R12" i="2" s="1"/>
  <c r="AH20" i="2"/>
  <c r="AH12" i="2" s="1"/>
  <c r="J20" i="2"/>
  <c r="Z20" i="2"/>
  <c r="Z12" i="2" s="1"/>
</calcChain>
</file>

<file path=xl/sharedStrings.xml><?xml version="1.0" encoding="utf-8"?>
<sst xmlns="http://schemas.openxmlformats.org/spreadsheetml/2006/main" count="24" uniqueCount="13">
  <si>
    <t>Tagesparameterabhängiges Lastprofil HZ2 - Nachtspeicherheizung (22:00 - 06:00, 12:30 - 16:00 Uhr) - mit Tagnachladung</t>
  </si>
  <si>
    <t>Temp.-Messstelle: Hamburg-Fuhlsbüttel (Stations-ID: 10147)</t>
  </si>
  <si>
    <t>Profilgenerierung: täglich</t>
  </si>
  <si>
    <t>HZ0</t>
  </si>
  <si>
    <t>TAQ</t>
  </si>
  <si>
    <t>TMZ</t>
  </si>
  <si>
    <t>[kW]</t>
  </si>
  <si>
    <t>Tagesparameterabhängiges Lastprofil HZ0 - Nachtspeicherheizung (22:00 - 06:00 Uhr) - ohne Tagnachladung</t>
  </si>
  <si>
    <t>WP1</t>
  </si>
  <si>
    <t>Interne Bezeichnung: 209</t>
  </si>
  <si>
    <t>Tagesparameterabhängiges Lastprofil WP1 - Wärmepumpen ab 01.05.2014</t>
  </si>
  <si>
    <t>Interne Bezeichnung: 211</t>
  </si>
  <si>
    <t>Interne Bezeichnung: 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</si>
</sst>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\ \K"/>
    <numFmt numFmtId="165" formatCode="0\ \°\C"/>
    <numFmt numFmtId="166" formatCode="h:mm"/>
    <numFmt numFmtId="167" formatCode="0.00000000"/>
    <numFmt numFmtId="168" formatCode="0.0000000000"/>
    <numFmt numFmtId="169" formatCode="0.00000000000"/>
  </numFmts>
  <fonts count="5" x14ac:knownFonts="1"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0" applyNumberFormat="1" applyFill="1" applyBorder="1"/>
    <xf numFmtId="164" fontId="0" fillId="0" borderId="3" xfId="0" applyNumberFormat="1" applyFill="1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Fill="1" applyBorder="1"/>
    <xf numFmtId="166" fontId="3" fillId="0" borderId="3" xfId="0" applyNumberFormat="1" applyFont="1" applyBorder="1" applyAlignment="1">
      <alignment horizontal="center" vertical="center"/>
    </xf>
    <xf numFmtId="167" fontId="0" fillId="0" borderId="4" xfId="0" applyNumberFormat="1" applyFill="1" applyBorder="1"/>
    <xf numFmtId="167" fontId="0" fillId="0" borderId="5" xfId="0" applyNumberFormat="1" applyFill="1" applyBorder="1"/>
    <xf numFmtId="168" fontId="0" fillId="0" borderId="0" xfId="0" applyNumberFormat="1"/>
    <xf numFmtId="168" fontId="0" fillId="0" borderId="4" xfId="0" applyNumberFormat="1" applyFill="1" applyBorder="1"/>
    <xf numFmtId="168" fontId="0" fillId="0" borderId="5" xfId="0" applyNumberFormat="1" applyFill="1" applyBorder="1"/>
    <xf numFmtId="0" fontId="4" fillId="0" borderId="0" xfId="1"/>
    <xf numFmtId="0" fontId="2" fillId="0" borderId="0" xfId="1" applyFont="1" applyAlignment="1">
      <alignment horizontal="center" vertical="center"/>
    </xf>
    <xf numFmtId="164" fontId="4" fillId="0" borderId="0" xfId="1" applyNumberFormat="1"/>
    <xf numFmtId="0" fontId="4" fillId="0" borderId="3" xfId="1" applyBorder="1" applyAlignment="1">
      <alignment horizontal="center" vertical="center"/>
    </xf>
    <xf numFmtId="165" fontId="4" fillId="0" borderId="3" xfId="1" applyNumberFormat="1" applyBorder="1"/>
    <xf numFmtId="164" fontId="4" fillId="0" borderId="3" xfId="1" applyNumberFormat="1" applyBorder="1"/>
    <xf numFmtId="0" fontId="4" fillId="0" borderId="4" xfId="1" applyBorder="1" applyAlignment="1">
      <alignment horizontal="center" vertical="center"/>
    </xf>
    <xf numFmtId="164" fontId="4" fillId="0" borderId="4" xfId="1" applyNumberFormat="1" applyBorder="1"/>
    <xf numFmtId="166" fontId="3" fillId="0" borderId="3" xfId="1" applyNumberFormat="1" applyFont="1" applyBorder="1" applyAlignment="1">
      <alignment horizontal="center" vertical="center"/>
    </xf>
    <xf numFmtId="168" fontId="4" fillId="0" borderId="0" xfId="1" applyNumberFormat="1"/>
    <xf numFmtId="0" fontId="0" fillId="0" borderId="0" xfId="0" applyFont="1"/>
    <xf numFmtId="169" fontId="4" fillId="0" borderId="0" xfId="1" applyNumberFormat="1"/>
    <xf numFmtId="0" fontId="4" fillId="0" borderId="4" xfId="1" applyNumberFormat="1" applyBorder="1"/>
    <xf numFmtId="168" fontId="4" fillId="0" borderId="4" xfId="1" applyNumberFormat="1" applyBorder="1"/>
    <xf numFmtId="168" fontId="4" fillId="0" borderId="5" xfId="1" applyNumberFormat="1" applyBorder="1"/>
    <xf numFmtId="0" fontId="1" fillId="2" borderId="1" xfId="1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'HZ2'!$B$13:$B$108</c:f>
              <c:numCache>
                <c:formatCode>0.00000000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'HZ2'!$C$13:$C$108</c:f>
              <c:numCache>
                <c:formatCode>0.00000000</c:formatCode>
                <c:ptCount val="96"/>
                <c:pt idx="0">
                  <c:v>1.2219135745260198E-2</c:v>
                </c:pt>
                <c:pt idx="1">
                  <c:v>1.2219135745260198E-2</c:v>
                </c:pt>
                <c:pt idx="2">
                  <c:v>1.2219135745260198E-2</c:v>
                </c:pt>
                <c:pt idx="3">
                  <c:v>1.2219135745260198E-2</c:v>
                </c:pt>
                <c:pt idx="4">
                  <c:v>1.2219135745260198E-2</c:v>
                </c:pt>
                <c:pt idx="5">
                  <c:v>1.2219135745260198E-2</c:v>
                </c:pt>
                <c:pt idx="6">
                  <c:v>1.2219135745260198E-2</c:v>
                </c:pt>
                <c:pt idx="7">
                  <c:v>1.2219135745260198E-2</c:v>
                </c:pt>
                <c:pt idx="8">
                  <c:v>1.2219135745260198E-2</c:v>
                </c:pt>
                <c:pt idx="9">
                  <c:v>1.2219135745260198E-2</c:v>
                </c:pt>
                <c:pt idx="10">
                  <c:v>1.2219135745260198E-2</c:v>
                </c:pt>
                <c:pt idx="11">
                  <c:v>1.2219135745260198E-2</c:v>
                </c:pt>
                <c:pt idx="12">
                  <c:v>1.2219135745260198E-2</c:v>
                </c:pt>
                <c:pt idx="13">
                  <c:v>1.2219135745260198E-2</c:v>
                </c:pt>
                <c:pt idx="14">
                  <c:v>1.2219135745260198E-2</c:v>
                </c:pt>
                <c:pt idx="15">
                  <c:v>1.2219135745260198E-2</c:v>
                </c:pt>
                <c:pt idx="16">
                  <c:v>2.7123794909210339E-2</c:v>
                </c:pt>
                <c:pt idx="17">
                  <c:v>4.2028454073160484E-2</c:v>
                </c:pt>
                <c:pt idx="18">
                  <c:v>5.6933105127005564E-2</c:v>
                </c:pt>
                <c:pt idx="19">
                  <c:v>7.1837753477482294E-2</c:v>
                </c:pt>
                <c:pt idx="20">
                  <c:v>8.6268306713123494E-2</c:v>
                </c:pt>
                <c:pt idx="21">
                  <c:v>0.1809214996587066</c:v>
                </c:pt>
                <c:pt idx="22">
                  <c:v>0.93174261923902002</c:v>
                </c:pt>
                <c:pt idx="23">
                  <c:v>0.56616499223598959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7.8595577253970643E-4</c:v>
                </c:pt>
                <c:pt idx="51">
                  <c:v>7.8595577253970643E-4</c:v>
                </c:pt>
                <c:pt idx="52">
                  <c:v>7.8595577253970643E-4</c:v>
                </c:pt>
                <c:pt idx="53">
                  <c:v>7.8595577253970643E-4</c:v>
                </c:pt>
                <c:pt idx="54">
                  <c:v>7.8595577253970643E-4</c:v>
                </c:pt>
                <c:pt idx="55">
                  <c:v>7.8595577253970643E-4</c:v>
                </c:pt>
                <c:pt idx="56">
                  <c:v>7.8595577253970643E-4</c:v>
                </c:pt>
                <c:pt idx="57">
                  <c:v>7.8595577253970643E-4</c:v>
                </c:pt>
                <c:pt idx="58">
                  <c:v>3.461463169240954E-4</c:v>
                </c:pt>
                <c:pt idx="59">
                  <c:v>3.461463169240954E-4</c:v>
                </c:pt>
                <c:pt idx="60">
                  <c:v>3.461463169240954E-4</c:v>
                </c:pt>
                <c:pt idx="61">
                  <c:v>3.461463169240954E-4</c:v>
                </c:pt>
                <c:pt idx="62">
                  <c:v>3.461463169240954E-4</c:v>
                </c:pt>
                <c:pt idx="63">
                  <c:v>3.461463169240954E-4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0.17760533176721632</c:v>
                </c:pt>
                <c:pt idx="85">
                  <c:v>0.33137703281652325</c:v>
                </c:pt>
                <c:pt idx="86">
                  <c:v>3.4096598309328326E-2</c:v>
                </c:pt>
                <c:pt idx="87">
                  <c:v>1.8662505742431837E-3</c:v>
                </c:pt>
                <c:pt idx="88">
                  <c:v>0.37840668860603216</c:v>
                </c:pt>
                <c:pt idx="89">
                  <c:v>0.70003896521412767</c:v>
                </c:pt>
                <c:pt idx="90">
                  <c:v>0.11600260656922279</c:v>
                </c:pt>
                <c:pt idx="91">
                  <c:v>4.5531054356391785E-2</c:v>
                </c:pt>
                <c:pt idx="92">
                  <c:v>1.2219135745260198E-2</c:v>
                </c:pt>
                <c:pt idx="93">
                  <c:v>1.2219135745260198E-2</c:v>
                </c:pt>
                <c:pt idx="94">
                  <c:v>1.2219135745260198E-2</c:v>
                </c:pt>
                <c:pt idx="95">
                  <c:v>1.2219135745260198E-2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'HZ2'!$D$13:$D$108</c:f>
              <c:numCache>
                <c:formatCode>0.00000000</c:formatCode>
                <c:ptCount val="96"/>
                <c:pt idx="0">
                  <c:v>3.1229330283059728E-2</c:v>
                </c:pt>
                <c:pt idx="1">
                  <c:v>2.440263058033601E-2</c:v>
                </c:pt>
                <c:pt idx="2">
                  <c:v>2.440263058033601E-2</c:v>
                </c:pt>
                <c:pt idx="3">
                  <c:v>2.440263058033601E-2</c:v>
                </c:pt>
                <c:pt idx="4">
                  <c:v>2.440263058033601E-2</c:v>
                </c:pt>
                <c:pt idx="5">
                  <c:v>2.440263058033601E-2</c:v>
                </c:pt>
                <c:pt idx="6">
                  <c:v>2.440263058033601E-2</c:v>
                </c:pt>
                <c:pt idx="7">
                  <c:v>2.440263058033601E-2</c:v>
                </c:pt>
                <c:pt idx="8">
                  <c:v>2.440263058033601E-2</c:v>
                </c:pt>
                <c:pt idx="9">
                  <c:v>2.440263058033601E-2</c:v>
                </c:pt>
                <c:pt idx="10">
                  <c:v>2.440263058033601E-2</c:v>
                </c:pt>
                <c:pt idx="11">
                  <c:v>2.440263058033601E-2</c:v>
                </c:pt>
                <c:pt idx="12">
                  <c:v>2.440263058033601E-2</c:v>
                </c:pt>
                <c:pt idx="13">
                  <c:v>2.440263058033601E-2</c:v>
                </c:pt>
                <c:pt idx="14">
                  <c:v>2.440263058033601E-2</c:v>
                </c:pt>
                <c:pt idx="15">
                  <c:v>5.0429410355969789E-2</c:v>
                </c:pt>
                <c:pt idx="16">
                  <c:v>7.645619229429837E-2</c:v>
                </c:pt>
                <c:pt idx="17">
                  <c:v>0.10248296990723735</c:v>
                </c:pt>
                <c:pt idx="18">
                  <c:v>0.1285097821232932</c:v>
                </c:pt>
                <c:pt idx="19">
                  <c:v>0.15453655108545294</c:v>
                </c:pt>
                <c:pt idx="20">
                  <c:v>0.17961510813739043</c:v>
                </c:pt>
                <c:pt idx="21">
                  <c:v>0.86520103981509189</c:v>
                </c:pt>
                <c:pt idx="22">
                  <c:v>1.5368706759882205</c:v>
                </c:pt>
                <c:pt idx="23">
                  <c:v>0.85605656603253388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1.8570858887976469E-3</c:v>
                </c:pt>
                <c:pt idx="51">
                  <c:v>1.8570858887976469E-3</c:v>
                </c:pt>
                <c:pt idx="52">
                  <c:v>1.8570858887976469E-3</c:v>
                </c:pt>
                <c:pt idx="53">
                  <c:v>1.8570858887976469E-3</c:v>
                </c:pt>
                <c:pt idx="54">
                  <c:v>1.5719120056560132E-3</c:v>
                </c:pt>
                <c:pt idx="55">
                  <c:v>1.5719120056560132E-3</c:v>
                </c:pt>
                <c:pt idx="56">
                  <c:v>1.5719120056560132E-3</c:v>
                </c:pt>
                <c:pt idx="57">
                  <c:v>1.5719120056560132E-3</c:v>
                </c:pt>
                <c:pt idx="58">
                  <c:v>6.9229266453690744E-4</c:v>
                </c:pt>
                <c:pt idx="59">
                  <c:v>6.9229266453690744E-4</c:v>
                </c:pt>
                <c:pt idx="60">
                  <c:v>6.9229266453690744E-4</c:v>
                </c:pt>
                <c:pt idx="61">
                  <c:v>6.9229266453690744E-4</c:v>
                </c:pt>
                <c:pt idx="62">
                  <c:v>6.9229266453690744E-4</c:v>
                </c:pt>
                <c:pt idx="63">
                  <c:v>6.9229266453690744E-4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0.2849150918372475</c:v>
                </c:pt>
                <c:pt idx="85">
                  <c:v>0.5309498101234349</c:v>
                </c:pt>
                <c:pt idx="86">
                  <c:v>0.27029319876969826</c:v>
                </c:pt>
                <c:pt idx="87">
                  <c:v>3.7325019677503374E-3</c:v>
                </c:pt>
                <c:pt idx="88">
                  <c:v>0.60974588248251516</c:v>
                </c:pt>
                <c:pt idx="89">
                  <c:v>1.1120014039668584</c:v>
                </c:pt>
                <c:pt idx="90">
                  <c:v>0.59308967217376651</c:v>
                </c:pt>
                <c:pt idx="91">
                  <c:v>6.2578547389929462E-2</c:v>
                </c:pt>
                <c:pt idx="92">
                  <c:v>5.8536111792396171E-2</c:v>
                </c:pt>
                <c:pt idx="93">
                  <c:v>5.1709414252367261E-2</c:v>
                </c:pt>
                <c:pt idx="94">
                  <c:v>4.4882721037727946E-2</c:v>
                </c:pt>
                <c:pt idx="95">
                  <c:v>3.8056027823088645E-2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'HZ2'!$E$13:$E$108</c:f>
              <c:numCache>
                <c:formatCode>0.00000000</c:formatCode>
                <c:ptCount val="96"/>
                <c:pt idx="0">
                  <c:v>5.7650703852772989E-2</c:v>
                </c:pt>
                <c:pt idx="1">
                  <c:v>5.0635114526587553E-2</c:v>
                </c:pt>
                <c:pt idx="2">
                  <c:v>4.3619529525792969E-2</c:v>
                </c:pt>
                <c:pt idx="3">
                  <c:v>3.6603944524998384E-2</c:v>
                </c:pt>
                <c:pt idx="4">
                  <c:v>3.6603944524998384E-2</c:v>
                </c:pt>
                <c:pt idx="5">
                  <c:v>3.6603944524998384E-2</c:v>
                </c:pt>
                <c:pt idx="6">
                  <c:v>3.6603944524998384E-2</c:v>
                </c:pt>
                <c:pt idx="7">
                  <c:v>3.6603944524998384E-2</c:v>
                </c:pt>
                <c:pt idx="8">
                  <c:v>3.6603944524998384E-2</c:v>
                </c:pt>
                <c:pt idx="9">
                  <c:v>3.6603944524998384E-2</c:v>
                </c:pt>
                <c:pt idx="10">
                  <c:v>3.6603944524998384E-2</c:v>
                </c:pt>
                <c:pt idx="11">
                  <c:v>3.6603944524998384E-2</c:v>
                </c:pt>
                <c:pt idx="12">
                  <c:v>3.6603944524998384E-2</c:v>
                </c:pt>
                <c:pt idx="13">
                  <c:v>6.3350868287940176E-2</c:v>
                </c:pt>
                <c:pt idx="14">
                  <c:v>9.0097787725491096E-2</c:v>
                </c:pt>
                <c:pt idx="15">
                  <c:v>0.11684470716304202</c:v>
                </c:pt>
                <c:pt idx="16">
                  <c:v>0.25441692953093431</c:v>
                </c:pt>
                <c:pt idx="17">
                  <c:v>0.39198923840664368</c:v>
                </c:pt>
                <c:pt idx="18">
                  <c:v>0.52956144347297263</c:v>
                </c:pt>
                <c:pt idx="19">
                  <c:v>0.66713368314242827</c:v>
                </c:pt>
                <c:pt idx="20">
                  <c:v>0.8032835612827276</c:v>
                </c:pt>
                <c:pt idx="21">
                  <c:v>0.95545461794817799</c:v>
                </c:pt>
                <c:pt idx="22">
                  <c:v>1.0673184293808582</c:v>
                </c:pt>
                <c:pt idx="23">
                  <c:v>1.0589940935671365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2.7856284870874737E-3</c:v>
                </c:pt>
                <c:pt idx="51">
                  <c:v>2.7856284870874737E-3</c:v>
                </c:pt>
                <c:pt idx="52">
                  <c:v>2.7856284870874737E-3</c:v>
                </c:pt>
                <c:pt idx="53">
                  <c:v>2.7856284870874737E-3</c:v>
                </c:pt>
                <c:pt idx="54">
                  <c:v>2.3578678770147894E-3</c:v>
                </c:pt>
                <c:pt idx="55">
                  <c:v>2.3578678770147894E-3</c:v>
                </c:pt>
                <c:pt idx="56">
                  <c:v>2.3578678770147894E-3</c:v>
                </c:pt>
                <c:pt idx="57">
                  <c:v>2.3578678770147894E-3</c:v>
                </c:pt>
                <c:pt idx="58">
                  <c:v>1.0384392960852396E-3</c:v>
                </c:pt>
                <c:pt idx="59">
                  <c:v>1.0384392960852396E-3</c:v>
                </c:pt>
                <c:pt idx="60">
                  <c:v>1.0384392960852396E-3</c:v>
                </c:pt>
                <c:pt idx="61">
                  <c:v>1.0384392960852396E-3</c:v>
                </c:pt>
                <c:pt idx="62">
                  <c:v>1.0384392960852396E-3</c:v>
                </c:pt>
                <c:pt idx="63">
                  <c:v>1.0384392960852396E-3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0.2867814070890804</c:v>
                </c:pt>
                <c:pt idx="85">
                  <c:v>0.53281624818758089</c:v>
                </c:pt>
                <c:pt idx="86">
                  <c:v>0.53281624818758089</c:v>
                </c:pt>
                <c:pt idx="87">
                  <c:v>0.28242200135917639</c:v>
                </c:pt>
                <c:pt idx="88">
                  <c:v>0.62055524456510935</c:v>
                </c:pt>
                <c:pt idx="89">
                  <c:v>1.1351669261295774</c:v>
                </c:pt>
                <c:pt idx="90">
                  <c:v>1.1351669261295774</c:v>
                </c:pt>
                <c:pt idx="91">
                  <c:v>0.63239844155442948</c:v>
                </c:pt>
                <c:pt idx="92">
                  <c:v>8.5713043855951326E-2</c:v>
                </c:pt>
                <c:pt idx="93">
                  <c:v>7.8697458855156749E-2</c:v>
                </c:pt>
                <c:pt idx="94">
                  <c:v>7.1681873854362158E-2</c:v>
                </c:pt>
                <c:pt idx="95">
                  <c:v>6.4666284528176729E-2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'HZ2'!$F$13:$F$108</c:f>
              <c:numCache>
                <c:formatCode>0.00000000</c:formatCode>
                <c:ptCount val="96"/>
                <c:pt idx="0">
                  <c:v>0.18680874320232391</c:v>
                </c:pt>
                <c:pt idx="1">
                  <c:v>7.7623182465974938E-2</c:v>
                </c:pt>
                <c:pt idx="2">
                  <c:v>7.0418706998153946E-2</c:v>
                </c:pt>
                <c:pt idx="3">
                  <c:v>6.3214227204944295E-2</c:v>
                </c:pt>
                <c:pt idx="4">
                  <c:v>5.6009743086345987E-2</c:v>
                </c:pt>
                <c:pt idx="5">
                  <c:v>4.8805263293136336E-2</c:v>
                </c:pt>
                <c:pt idx="6">
                  <c:v>4.8805263293136336E-2</c:v>
                </c:pt>
                <c:pt idx="7">
                  <c:v>4.8805263293136336E-2</c:v>
                </c:pt>
                <c:pt idx="8">
                  <c:v>4.8805263293136336E-2</c:v>
                </c:pt>
                <c:pt idx="9">
                  <c:v>4.8805263293136336E-2</c:v>
                </c:pt>
                <c:pt idx="10">
                  <c:v>4.8805263293136336E-2</c:v>
                </c:pt>
                <c:pt idx="11">
                  <c:v>7.6272346289463194E-2</c:v>
                </c:pt>
                <c:pt idx="12">
                  <c:v>0.10373943793656736</c:v>
                </c:pt>
                <c:pt idx="13">
                  <c:v>0.13120652958367152</c:v>
                </c:pt>
                <c:pt idx="14">
                  <c:v>0.15867357797688919</c:v>
                </c:pt>
                <c:pt idx="15">
                  <c:v>0.31458171007051999</c:v>
                </c:pt>
                <c:pt idx="16">
                  <c:v>0.47048985946570537</c:v>
                </c:pt>
                <c:pt idx="17">
                  <c:v>0.62639787044845396</c:v>
                </c:pt>
                <c:pt idx="18">
                  <c:v>0.78230598524053019</c:v>
                </c:pt>
                <c:pt idx="19">
                  <c:v>0.94633143579854806</c:v>
                </c:pt>
                <c:pt idx="20">
                  <c:v>1.0728759057827693</c:v>
                </c:pt>
                <c:pt idx="21">
                  <c:v>1.2013171105940645</c:v>
                </c:pt>
                <c:pt idx="22">
                  <c:v>1.3311426244129392</c:v>
                </c:pt>
                <c:pt idx="23">
                  <c:v>0.88020307179847723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3.7141717633796629E-3</c:v>
                </c:pt>
                <c:pt idx="51">
                  <c:v>3.7141717633796629E-3</c:v>
                </c:pt>
                <c:pt idx="52">
                  <c:v>3.7141717633796629E-3</c:v>
                </c:pt>
                <c:pt idx="53">
                  <c:v>3.7141717633796629E-3</c:v>
                </c:pt>
                <c:pt idx="54">
                  <c:v>3.1438243941547908E-3</c:v>
                </c:pt>
                <c:pt idx="55">
                  <c:v>3.1438243941547908E-3</c:v>
                </c:pt>
                <c:pt idx="56">
                  <c:v>3.1438243941547908E-3</c:v>
                </c:pt>
                <c:pt idx="57">
                  <c:v>3.1438243941547908E-3</c:v>
                </c:pt>
                <c:pt idx="58">
                  <c:v>1.3845858324527992E-3</c:v>
                </c:pt>
                <c:pt idx="59">
                  <c:v>1.3845858324527992E-3</c:v>
                </c:pt>
                <c:pt idx="60">
                  <c:v>1.3845858324527992E-3</c:v>
                </c:pt>
                <c:pt idx="61">
                  <c:v>1.3845858324527992E-3</c:v>
                </c:pt>
                <c:pt idx="62">
                  <c:v>1.3845858324527992E-3</c:v>
                </c:pt>
                <c:pt idx="63">
                  <c:v>1.3845858324527992E-3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0.28864751020814705</c:v>
                </c:pt>
                <c:pt idx="85">
                  <c:v>0.5062434528287979</c:v>
                </c:pt>
                <c:pt idx="86">
                  <c:v>0.49305593109207879</c:v>
                </c:pt>
                <c:pt idx="87">
                  <c:v>0.47986837475225058</c:v>
                </c:pt>
                <c:pt idx="88">
                  <c:v>0.69730178656904163</c:v>
                </c:pt>
                <c:pt idx="89">
                  <c:v>0.97880493123541723</c:v>
                </c:pt>
                <c:pt idx="90">
                  <c:v>0.86363623339700868</c:v>
                </c:pt>
                <c:pt idx="91">
                  <c:v>0.74846767397103686</c:v>
                </c:pt>
                <c:pt idx="92">
                  <c:v>0.85302055314763681</c:v>
                </c:pt>
                <c:pt idx="93">
                  <c:v>0.51436546001447991</c:v>
                </c:pt>
                <c:pt idx="94">
                  <c:v>0.40517984737346724</c:v>
                </c:pt>
                <c:pt idx="95">
                  <c:v>0.29599426933556366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'HZ2'!$G$13:$G$108</c:f>
              <c:numCache>
                <c:formatCode>0.00000000</c:formatCode>
                <c:ptCount val="96"/>
                <c:pt idx="0">
                  <c:v>0.31784241658619949</c:v>
                </c:pt>
                <c:pt idx="1">
                  <c:v>0.20790788031031435</c:v>
                </c:pt>
                <c:pt idx="2">
                  <c:v>9.7973413240674698E-2</c:v>
                </c:pt>
                <c:pt idx="3">
                  <c:v>9.0580040823517255E-2</c:v>
                </c:pt>
                <c:pt idx="4">
                  <c:v>8.3186677057140515E-2</c:v>
                </c:pt>
                <c:pt idx="5">
                  <c:v>7.5793304639983086E-2</c:v>
                </c:pt>
                <c:pt idx="6">
                  <c:v>7.5793304639983086E-2</c:v>
                </c:pt>
                <c:pt idx="7">
                  <c:v>7.5793304639983086E-2</c:v>
                </c:pt>
                <c:pt idx="8">
                  <c:v>6.1006568456448904E-2</c:v>
                </c:pt>
                <c:pt idx="9">
                  <c:v>8.9193796471471298E-2</c:v>
                </c:pt>
                <c:pt idx="10">
                  <c:v>0.11738100718493227</c:v>
                </c:pt>
                <c:pt idx="11">
                  <c:v>0.14556822654917395</c:v>
                </c:pt>
                <c:pt idx="12">
                  <c:v>0.17375546321497704</c:v>
                </c:pt>
                <c:pt idx="13">
                  <c:v>0.20194264797609596</c:v>
                </c:pt>
                <c:pt idx="14">
                  <c:v>0.35927626499653526</c:v>
                </c:pt>
                <c:pt idx="15">
                  <c:v>0.51660988201697455</c:v>
                </c:pt>
                <c:pt idx="16">
                  <c:v>0.6739434990374138</c:v>
                </c:pt>
                <c:pt idx="17">
                  <c:v>0.83291342852737305</c:v>
                </c:pt>
                <c:pt idx="18">
                  <c:v>0.96205975697732493</c:v>
                </c:pt>
                <c:pt idx="19">
                  <c:v>1.0912061546335226</c:v>
                </c:pt>
                <c:pt idx="20">
                  <c:v>1.2179817539362969</c:v>
                </c:pt>
                <c:pt idx="21">
                  <c:v>1.3471283592112311</c:v>
                </c:pt>
                <c:pt idx="22">
                  <c:v>1.6128047308778291</c:v>
                </c:pt>
                <c:pt idx="23">
                  <c:v>0.87748996377153798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4.6427150394902118E-3</c:v>
                </c:pt>
                <c:pt idx="51">
                  <c:v>4.6427150394902118E-3</c:v>
                </c:pt>
                <c:pt idx="52">
                  <c:v>4.6427150394902118E-3</c:v>
                </c:pt>
                <c:pt idx="53">
                  <c:v>4.6427150394902118E-3</c:v>
                </c:pt>
                <c:pt idx="54">
                  <c:v>3.9297804129865624E-3</c:v>
                </c:pt>
                <c:pt idx="55">
                  <c:v>3.9297804129865624E-3</c:v>
                </c:pt>
                <c:pt idx="56">
                  <c:v>3.9297804129865624E-3</c:v>
                </c:pt>
                <c:pt idx="57">
                  <c:v>3.9297804129865624E-3</c:v>
                </c:pt>
                <c:pt idx="58">
                  <c:v>1.7307323615656229E-3</c:v>
                </c:pt>
                <c:pt idx="59">
                  <c:v>1.7307323615656229E-3</c:v>
                </c:pt>
                <c:pt idx="60">
                  <c:v>1.7307323615656229E-3</c:v>
                </c:pt>
                <c:pt idx="61">
                  <c:v>1.7307323615656229E-3</c:v>
                </c:pt>
                <c:pt idx="62">
                  <c:v>1.7307323615656229E-3</c:v>
                </c:pt>
                <c:pt idx="63">
                  <c:v>1.7307323615656229E-3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0.29051387371348075</c:v>
                </c:pt>
                <c:pt idx="85">
                  <c:v>0.53654865119730388</c:v>
                </c:pt>
                <c:pt idx="86">
                  <c:v>0.50868926181817953</c:v>
                </c:pt>
                <c:pt idx="87">
                  <c:v>0.49542931056981937</c:v>
                </c:pt>
                <c:pt idx="88">
                  <c:v>0.7217332490380346</c:v>
                </c:pt>
                <c:pt idx="89">
                  <c:v>1.2230851608948203</c:v>
                </c:pt>
                <c:pt idx="90">
                  <c:v>0.99438426411236835</c:v>
                </c:pt>
                <c:pt idx="91">
                  <c:v>0.87858311440215742</c:v>
                </c:pt>
                <c:pt idx="92">
                  <c:v>1.1630211988041714</c:v>
                </c:pt>
                <c:pt idx="93">
                  <c:v>0.87574967229730727</c:v>
                </c:pt>
                <c:pt idx="94">
                  <c:v>0.53814060246343343</c:v>
                </c:pt>
                <c:pt idx="95">
                  <c:v>0.42777688365583921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'HZ2'!$H$13:$H$108</c:f>
              <c:numCache>
                <c:formatCode>0.00000000</c:formatCode>
                <c:ptCount val="96"/>
                <c:pt idx="0">
                  <c:v>0.44948101945788932</c:v>
                </c:pt>
                <c:pt idx="1">
                  <c:v>0.34637984221464491</c:v>
                </c:pt>
                <c:pt idx="2">
                  <c:v>0.22208504887760511</c:v>
                </c:pt>
                <c:pt idx="3">
                  <c:v>0.113261864847353</c:v>
                </c:pt>
                <c:pt idx="4">
                  <c:v>0.1075398667111257</c:v>
                </c:pt>
                <c:pt idx="5">
                  <c:v>0.10181786857489844</c:v>
                </c:pt>
                <c:pt idx="6">
                  <c:v>0.10181786857489844</c:v>
                </c:pt>
                <c:pt idx="7">
                  <c:v>0.10181786857489844</c:v>
                </c:pt>
                <c:pt idx="8">
                  <c:v>0.15009719919360609</c:v>
                </c:pt>
                <c:pt idx="9">
                  <c:v>0.16619033246858972</c:v>
                </c:pt>
                <c:pt idx="10">
                  <c:v>0.18228343114045173</c:v>
                </c:pt>
                <c:pt idx="11">
                  <c:v>0.20409855390088222</c:v>
                </c:pt>
                <c:pt idx="12">
                  <c:v>0.22591367666131273</c:v>
                </c:pt>
                <c:pt idx="13">
                  <c:v>0.37758050805274934</c:v>
                </c:pt>
                <c:pt idx="14">
                  <c:v>0.58823272016460837</c:v>
                </c:pt>
                <c:pt idx="15">
                  <c:v>0.71808446339873599</c:v>
                </c:pt>
                <c:pt idx="16">
                  <c:v>0.84793620663286373</c:v>
                </c:pt>
                <c:pt idx="17">
                  <c:v>0.97778801907323454</c:v>
                </c:pt>
                <c:pt idx="18">
                  <c:v>1.1076395546886326</c:v>
                </c:pt>
                <c:pt idx="19">
                  <c:v>1.2374917823664624</c:v>
                </c:pt>
                <c:pt idx="20">
                  <c:v>1.3644985261508156</c:v>
                </c:pt>
                <c:pt idx="21">
                  <c:v>1.6301944428011987</c:v>
                </c:pt>
                <c:pt idx="22">
                  <c:v>1.6483644374557995</c:v>
                </c:pt>
                <c:pt idx="23">
                  <c:v>0.93653624439043159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5.5712577471859863E-3</c:v>
                </c:pt>
                <c:pt idx="51">
                  <c:v>5.5712577471859863E-3</c:v>
                </c:pt>
                <c:pt idx="52">
                  <c:v>5.5712577471859863E-3</c:v>
                </c:pt>
                <c:pt idx="53">
                  <c:v>5.5712577471859863E-3</c:v>
                </c:pt>
                <c:pt idx="54">
                  <c:v>4.7157366574144847E-3</c:v>
                </c:pt>
                <c:pt idx="55">
                  <c:v>4.7157366574144847E-3</c:v>
                </c:pt>
                <c:pt idx="56">
                  <c:v>4.7157366574144847E-3</c:v>
                </c:pt>
                <c:pt idx="57">
                  <c:v>4.7157366574144847E-3</c:v>
                </c:pt>
                <c:pt idx="58">
                  <c:v>2.0768786811778822E-3</c:v>
                </c:pt>
                <c:pt idx="59">
                  <c:v>2.0768786811778822E-3</c:v>
                </c:pt>
                <c:pt idx="60">
                  <c:v>2.0768786811778822E-3</c:v>
                </c:pt>
                <c:pt idx="61">
                  <c:v>2.0768786811778822E-3</c:v>
                </c:pt>
                <c:pt idx="62">
                  <c:v>2.0768786811778822E-3</c:v>
                </c:pt>
                <c:pt idx="63">
                  <c:v>2.0768786811778822E-3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0.29238011385408291</c:v>
                </c:pt>
                <c:pt idx="85">
                  <c:v>0.53841484825280661</c:v>
                </c:pt>
                <c:pt idx="86">
                  <c:v>0.53841484825280661</c:v>
                </c:pt>
                <c:pt idx="87">
                  <c:v>0.51113485450180318</c:v>
                </c:pt>
                <c:pt idx="88">
                  <c:v>0.74630932998750665</c:v>
                </c:pt>
                <c:pt idx="89">
                  <c:v>1.2475885580050194</c:v>
                </c:pt>
                <c:pt idx="90">
                  <c:v>1.2342562520865759</c:v>
                </c:pt>
                <c:pt idx="91">
                  <c:v>1.009963731671121</c:v>
                </c:pt>
                <c:pt idx="92">
                  <c:v>1.2951613447858177</c:v>
                </c:pt>
                <c:pt idx="93">
                  <c:v>1.1787277924178865</c:v>
                </c:pt>
                <c:pt idx="94">
                  <c:v>0.89847925616354352</c:v>
                </c:pt>
                <c:pt idx="95">
                  <c:v>0.55258223130425532</c:v>
                </c:pt>
              </c:numCache>
            </c:numRef>
          </c:val>
          <c:smooth val="0"/>
        </c:ser>
        <c:ser>
          <c:idx val="7"/>
          <c:order val="7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'HZ2'!$I$13:$I$108</c:f>
              <c:numCache>
                <c:formatCode>0.00000000</c:formatCode>
                <c:ptCount val="96"/>
                <c:pt idx="0">
                  <c:v>0.56702386845959452</c:v>
                </c:pt>
                <c:pt idx="1">
                  <c:v>0.46336261961417163</c:v>
                </c:pt>
                <c:pt idx="2">
                  <c:v>0.35970126695939852</c:v>
                </c:pt>
                <c:pt idx="3">
                  <c:v>0.25603998351085883</c:v>
                </c:pt>
                <c:pt idx="4">
                  <c:v>0.15523158862410386</c:v>
                </c:pt>
                <c:pt idx="5">
                  <c:v>0.17185594669234192</c:v>
                </c:pt>
                <c:pt idx="6">
                  <c:v>0.17185594669234192</c:v>
                </c:pt>
                <c:pt idx="7">
                  <c:v>0.17185594669234192</c:v>
                </c:pt>
                <c:pt idx="8">
                  <c:v>0.22172909010328959</c:v>
                </c:pt>
                <c:pt idx="9">
                  <c:v>0.23835346547308597</c:v>
                </c:pt>
                <c:pt idx="10">
                  <c:v>0.25497785814444085</c:v>
                </c:pt>
                <c:pt idx="11">
                  <c:v>0.27160223351423718</c:v>
                </c:pt>
                <c:pt idx="12">
                  <c:v>0.47128752921664624</c:v>
                </c:pt>
                <c:pt idx="13">
                  <c:v>0.60184474260150622</c:v>
                </c:pt>
                <c:pt idx="14">
                  <c:v>0.73240188678013252</c:v>
                </c:pt>
                <c:pt idx="15">
                  <c:v>0.86295903095875892</c:v>
                </c:pt>
                <c:pt idx="16">
                  <c:v>0.99351631354985215</c:v>
                </c:pt>
                <c:pt idx="17">
                  <c:v>1.1240733193160117</c:v>
                </c:pt>
                <c:pt idx="18">
                  <c:v>1.2546305327008715</c:v>
                </c:pt>
                <c:pt idx="19">
                  <c:v>1.3851878152919648</c:v>
                </c:pt>
                <c:pt idx="20">
                  <c:v>1.6419213490714097</c:v>
                </c:pt>
                <c:pt idx="21">
                  <c:v>1.6419213490714097</c:v>
                </c:pt>
                <c:pt idx="22">
                  <c:v>1.6609687668692439</c:v>
                </c:pt>
                <c:pt idx="23">
                  <c:v>0.94967194383782716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6.4998007856185026E-3</c:v>
                </c:pt>
                <c:pt idx="51">
                  <c:v>6.4998007856185026E-3</c:v>
                </c:pt>
                <c:pt idx="52">
                  <c:v>6.4998007856185026E-3</c:v>
                </c:pt>
                <c:pt idx="53">
                  <c:v>6.4998007856185026E-3</c:v>
                </c:pt>
                <c:pt idx="54">
                  <c:v>5.5016922664952936E-3</c:v>
                </c:pt>
                <c:pt idx="55">
                  <c:v>5.5016922664952936E-3</c:v>
                </c:pt>
                <c:pt idx="56">
                  <c:v>5.5016922664952936E-3</c:v>
                </c:pt>
                <c:pt idx="57">
                  <c:v>5.5016922664952936E-3</c:v>
                </c:pt>
                <c:pt idx="58">
                  <c:v>2.4230251264793852E-3</c:v>
                </c:pt>
                <c:pt idx="59">
                  <c:v>2.4230251264793852E-3</c:v>
                </c:pt>
                <c:pt idx="60">
                  <c:v>2.4230251264793852E-3</c:v>
                </c:pt>
                <c:pt idx="61">
                  <c:v>2.4230251264793852E-3</c:v>
                </c:pt>
                <c:pt idx="62">
                  <c:v>2.4230251264793852E-3</c:v>
                </c:pt>
                <c:pt idx="63">
                  <c:v>2.4230251264793852E-3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0.2942463573872377</c:v>
                </c:pt>
                <c:pt idx="85">
                  <c:v>0.54028105731479736</c:v>
                </c:pt>
                <c:pt idx="86">
                  <c:v>0.54028105731479736</c:v>
                </c:pt>
                <c:pt idx="87">
                  <c:v>0.54028105731479736</c:v>
                </c:pt>
                <c:pt idx="88">
                  <c:v>0.77103024566501355</c:v>
                </c:pt>
                <c:pt idx="89">
                  <c:v>1.2722370137296519</c:v>
                </c:pt>
                <c:pt idx="90">
                  <c:v>1.2588323199589606</c:v>
                </c:pt>
                <c:pt idx="91">
                  <c:v>1.2454274877758023</c:v>
                </c:pt>
                <c:pt idx="92">
                  <c:v>1.4285665592475458</c:v>
                </c:pt>
                <c:pt idx="93">
                  <c:v>1.3115004782189648</c:v>
                </c:pt>
                <c:pt idx="94">
                  <c:v>1.1944343971903837</c:v>
                </c:pt>
                <c:pt idx="95">
                  <c:v>0.92120950242184596</c:v>
                </c:pt>
              </c:numCache>
            </c:numRef>
          </c:val>
          <c:smooth val="0"/>
        </c:ser>
        <c:ser>
          <c:idx val="8"/>
          <c:order val="8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'HZ2'!$J$13:$J$108</c:f>
              <c:numCache>
                <c:formatCode>0.00000000</c:formatCode>
                <c:ptCount val="96"/>
                <c:pt idx="0">
                  <c:v>0.89702654420920958</c:v>
                </c:pt>
                <c:pt idx="1">
                  <c:v>0.7466446659584911</c:v>
                </c:pt>
                <c:pt idx="2">
                  <c:v>0.6097400083243919</c:v>
                </c:pt>
                <c:pt idx="3">
                  <c:v>0.47283541989651962</c:v>
                </c:pt>
                <c:pt idx="4">
                  <c:v>0.35220799761113292</c:v>
                </c:pt>
                <c:pt idx="5">
                  <c:v>0.23158069643664317</c:v>
                </c:pt>
                <c:pt idx="6">
                  <c:v>0.23158069643664317</c:v>
                </c:pt>
                <c:pt idx="7">
                  <c:v>0.23158069643664317</c:v>
                </c:pt>
                <c:pt idx="8">
                  <c:v>0.26378740584415067</c:v>
                </c:pt>
                <c:pt idx="9">
                  <c:v>0.32953686817004679</c:v>
                </c:pt>
                <c:pt idx="10">
                  <c:v>0.34157463387131554</c:v>
                </c:pt>
                <c:pt idx="11">
                  <c:v>0.48487495035657308</c:v>
                </c:pt>
                <c:pt idx="12">
                  <c:v>0.62817523223871707</c:v>
                </c:pt>
                <c:pt idx="13">
                  <c:v>0.75519834797837548</c:v>
                </c:pt>
                <c:pt idx="14">
                  <c:v>0.882221463718034</c:v>
                </c:pt>
                <c:pt idx="15">
                  <c:v>1.0092444410452388</c:v>
                </c:pt>
                <c:pt idx="16">
                  <c:v>1.1405071994479081</c:v>
                </c:pt>
                <c:pt idx="17">
                  <c:v>1.2717694734069893</c:v>
                </c:pt>
                <c:pt idx="18">
                  <c:v>1.4030325086345661</c:v>
                </c:pt>
                <c:pt idx="19">
                  <c:v>1.6574417959799339</c:v>
                </c:pt>
                <c:pt idx="20">
                  <c:v>1.6536487410987812</c:v>
                </c:pt>
                <c:pt idx="21">
                  <c:v>1.6536487410987812</c:v>
                </c:pt>
                <c:pt idx="22">
                  <c:v>1.6795844545076424</c:v>
                </c:pt>
                <c:pt idx="23">
                  <c:v>0.94177621260882816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0.1539240951626562</c:v>
                </c:pt>
                <c:pt idx="51">
                  <c:v>4.8298913257960159E-2</c:v>
                </c:pt>
                <c:pt idx="52">
                  <c:v>7.4283422733823169E-3</c:v>
                </c:pt>
                <c:pt idx="53">
                  <c:v>7.4283422733823169E-3</c:v>
                </c:pt>
                <c:pt idx="54">
                  <c:v>6.2876473952979718E-3</c:v>
                </c:pt>
                <c:pt idx="55">
                  <c:v>6.2876473952979718E-3</c:v>
                </c:pt>
                <c:pt idx="56">
                  <c:v>6.2876473952979718E-3</c:v>
                </c:pt>
                <c:pt idx="57">
                  <c:v>6.2876473952979718E-3</c:v>
                </c:pt>
                <c:pt idx="58">
                  <c:v>2.7691711928746685E-3</c:v>
                </c:pt>
                <c:pt idx="59">
                  <c:v>2.7691711928746685E-3</c:v>
                </c:pt>
                <c:pt idx="60">
                  <c:v>2.7691711928746685E-3</c:v>
                </c:pt>
                <c:pt idx="61">
                  <c:v>2.7691711928746685E-3</c:v>
                </c:pt>
                <c:pt idx="62">
                  <c:v>2.7691711928746685E-3</c:v>
                </c:pt>
                <c:pt idx="63">
                  <c:v>2.7691711928746685E-3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0.29611250980424053</c:v>
                </c:pt>
                <c:pt idx="85">
                  <c:v>0.54214722084480982</c:v>
                </c:pt>
                <c:pt idx="86">
                  <c:v>0.54214722084480982</c:v>
                </c:pt>
                <c:pt idx="87">
                  <c:v>0.54214722084480982</c:v>
                </c:pt>
                <c:pt idx="88">
                  <c:v>0.80853987779714309</c:v>
                </c:pt>
                <c:pt idx="89">
                  <c:v>1.2970304382692273</c:v>
                </c:pt>
                <c:pt idx="90">
                  <c:v>1.2835532176526081</c:v>
                </c:pt>
                <c:pt idx="91">
                  <c:v>1.2700759970359885</c:v>
                </c:pt>
                <c:pt idx="92">
                  <c:v>1.6610140829974376</c:v>
                </c:pt>
                <c:pt idx="93">
                  <c:v>1.3688397881351662</c:v>
                </c:pt>
                <c:pt idx="94">
                  <c:v>1.2115686376202872</c:v>
                </c:pt>
                <c:pt idx="95">
                  <c:v>1.0542976255178618</c:v>
                </c:pt>
              </c:numCache>
            </c:numRef>
          </c:val>
          <c:smooth val="0"/>
        </c:ser>
        <c:ser>
          <c:idx val="9"/>
          <c:order val="9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'HZ2'!$K$13:$K$108</c:f>
              <c:numCache>
                <c:formatCode>0.00000000</c:formatCode>
                <c:ptCount val="96"/>
                <c:pt idx="0">
                  <c:v>1.0940189341108502</c:v>
                </c:pt>
                <c:pt idx="1">
                  <c:v>0.94158750667187285</c:v>
                </c:pt>
                <c:pt idx="2">
                  <c:v>0.78915587161420597</c:v>
                </c:pt>
                <c:pt idx="3">
                  <c:v>0.65027398590158647</c:v>
                </c:pt>
                <c:pt idx="4">
                  <c:v>0.52766947467414749</c:v>
                </c:pt>
                <c:pt idx="5">
                  <c:v>0.40831526863836898</c:v>
                </c:pt>
                <c:pt idx="6">
                  <c:v>0.40831526863836898</c:v>
                </c:pt>
                <c:pt idx="7">
                  <c:v>0.40831526863836898</c:v>
                </c:pt>
                <c:pt idx="8">
                  <c:v>0.33350848995085969</c:v>
                </c:pt>
                <c:pt idx="9">
                  <c:v>0.34978582983292505</c:v>
                </c:pt>
                <c:pt idx="10">
                  <c:v>0.49803107623293197</c:v>
                </c:pt>
                <c:pt idx="11">
                  <c:v>0.64077785306208312</c:v>
                </c:pt>
                <c:pt idx="12">
                  <c:v>0.7855247591423693</c:v>
                </c:pt>
                <c:pt idx="13">
                  <c:v>0.91399442914993501</c:v>
                </c:pt>
                <c:pt idx="14">
                  <c:v>1.0424641683637306</c:v>
                </c:pt>
                <c:pt idx="15">
                  <c:v>1.1709335615463765</c:v>
                </c:pt>
                <c:pt idx="16">
                  <c:v>1.2994034391726317</c:v>
                </c:pt>
                <c:pt idx="17">
                  <c:v>1.4278730399739676</c:v>
                </c:pt>
                <c:pt idx="18">
                  <c:v>1.6731414413741235</c:v>
                </c:pt>
                <c:pt idx="19">
                  <c:v>1.6696430664512878</c:v>
                </c:pt>
                <c:pt idx="20">
                  <c:v>1.6653760871388772</c:v>
                </c:pt>
                <c:pt idx="21">
                  <c:v>1.6653760871388772</c:v>
                </c:pt>
                <c:pt idx="22">
                  <c:v>1.5402020867363526</c:v>
                </c:pt>
                <c:pt idx="23">
                  <c:v>0.82855781549702778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0.15485262469454852</c:v>
                </c:pt>
                <c:pt idx="51">
                  <c:v>0.15485262469454852</c:v>
                </c:pt>
                <c:pt idx="52">
                  <c:v>0.15485262469454852</c:v>
                </c:pt>
                <c:pt idx="53">
                  <c:v>6.4102754913966165E-2</c:v>
                </c:pt>
                <c:pt idx="54">
                  <c:v>7.0736044453531613E-3</c:v>
                </c:pt>
                <c:pt idx="55">
                  <c:v>7.0736044453531613E-3</c:v>
                </c:pt>
                <c:pt idx="56">
                  <c:v>7.0736044453531613E-3</c:v>
                </c:pt>
                <c:pt idx="57">
                  <c:v>7.0736044453531613E-3</c:v>
                </c:pt>
                <c:pt idx="58">
                  <c:v>3.1153181698500526E-3</c:v>
                </c:pt>
                <c:pt idx="59">
                  <c:v>3.1153181698500526E-3</c:v>
                </c:pt>
                <c:pt idx="60">
                  <c:v>3.1153181698500526E-3</c:v>
                </c:pt>
                <c:pt idx="61">
                  <c:v>3.1153181698500526E-3</c:v>
                </c:pt>
                <c:pt idx="62">
                  <c:v>3.1153181698500526E-3</c:v>
                </c:pt>
                <c:pt idx="63">
                  <c:v>3.1153181698500526E-3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0.29797880737771981</c:v>
                </c:pt>
                <c:pt idx="85">
                  <c:v>0.54401352936186309</c:v>
                </c:pt>
                <c:pt idx="86">
                  <c:v>0.54401352936186309</c:v>
                </c:pt>
                <c:pt idx="87">
                  <c:v>0.54401352936186309</c:v>
                </c:pt>
                <c:pt idx="88">
                  <c:v>0.81934909640075038</c:v>
                </c:pt>
                <c:pt idx="89">
                  <c:v>1.3339606011997154</c:v>
                </c:pt>
                <c:pt idx="90">
                  <c:v>1.3084187963328289</c:v>
                </c:pt>
                <c:pt idx="91">
                  <c:v>1.2948691854002414</c:v>
                </c:pt>
                <c:pt idx="92">
                  <c:v>1.6871270515552541</c:v>
                </c:pt>
                <c:pt idx="93">
                  <c:v>1.6792620403489122</c:v>
                </c:pt>
                <c:pt idx="94">
                  <c:v>1.3988821350199538</c:v>
                </c:pt>
                <c:pt idx="95">
                  <c:v>1.2464505691685168</c:v>
                </c:pt>
              </c:numCache>
            </c:numRef>
          </c:val>
          <c:smooth val="0"/>
        </c:ser>
        <c:ser>
          <c:idx val="10"/>
          <c:order val="10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'HZ2'!$L$13:$L$108</c:f>
              <c:numCache>
                <c:formatCode>0.00000000</c:formatCode>
                <c:ptCount val="96"/>
                <c:pt idx="0">
                  <c:v>1.2951571336574605</c:v>
                </c:pt>
                <c:pt idx="1">
                  <c:v>1.1426753181563678</c:v>
                </c:pt>
                <c:pt idx="2">
                  <c:v>0.98371393071400126</c:v>
                </c:pt>
                <c:pt idx="3">
                  <c:v>0.82475247406540209</c:v>
                </c:pt>
                <c:pt idx="4">
                  <c:v>0.69569053212568222</c:v>
                </c:pt>
                <c:pt idx="5">
                  <c:v>0.56662855558284597</c:v>
                </c:pt>
                <c:pt idx="6">
                  <c:v>0.56662855558284597</c:v>
                </c:pt>
                <c:pt idx="7">
                  <c:v>0.56662855558284597</c:v>
                </c:pt>
                <c:pt idx="8">
                  <c:v>0.34570987315231344</c:v>
                </c:pt>
                <c:pt idx="9">
                  <c:v>0.49466047523721712</c:v>
                </c:pt>
                <c:pt idx="10">
                  <c:v>0.64361111192523723</c:v>
                </c:pt>
                <c:pt idx="11">
                  <c:v>0.7925616794070246</c:v>
                </c:pt>
                <c:pt idx="12">
                  <c:v>0.94151238530127723</c:v>
                </c:pt>
                <c:pt idx="13">
                  <c:v>1.0741857852839061</c:v>
                </c:pt>
                <c:pt idx="14">
                  <c:v>1.2068588392353718</c:v>
                </c:pt>
                <c:pt idx="15">
                  <c:v>1.3355451989506766</c:v>
                </c:pt>
                <c:pt idx="16">
                  <c:v>1.4645314984781459</c:v>
                </c:pt>
                <c:pt idx="17">
                  <c:v>1.703967346538966</c:v>
                </c:pt>
                <c:pt idx="18">
                  <c:v>1.7002801768775735</c:v>
                </c:pt>
                <c:pt idx="19">
                  <c:v>1.696593007216181</c:v>
                </c:pt>
                <c:pt idx="20">
                  <c:v>1.6881646569706323</c:v>
                </c:pt>
                <c:pt idx="21">
                  <c:v>1.6844774873092403</c:v>
                </c:pt>
                <c:pt idx="22">
                  <c:v>1.5551898051818591</c:v>
                </c:pt>
                <c:pt idx="23">
                  <c:v>0.69451929638800136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0.15578118803801322</c:v>
                </c:pt>
                <c:pt idx="51">
                  <c:v>0.15578118803801322</c:v>
                </c:pt>
                <c:pt idx="52">
                  <c:v>0.13968539277298686</c:v>
                </c:pt>
                <c:pt idx="53">
                  <c:v>0.13280299730398409</c:v>
                </c:pt>
                <c:pt idx="54">
                  <c:v>9.3818010520074699E-2</c:v>
                </c:pt>
                <c:pt idx="55">
                  <c:v>7.5769587354084289E-2</c:v>
                </c:pt>
                <c:pt idx="56">
                  <c:v>5.7721190140431096E-2</c:v>
                </c:pt>
                <c:pt idx="57">
                  <c:v>3.9672779950609291E-2</c:v>
                </c:pt>
                <c:pt idx="58">
                  <c:v>1.7226288806958829E-2</c:v>
                </c:pt>
                <c:pt idx="59">
                  <c:v>1.0343876036397939E-2</c:v>
                </c:pt>
                <c:pt idx="60">
                  <c:v>3.4614640768475874E-3</c:v>
                </c:pt>
                <c:pt idx="61">
                  <c:v>3.4614640768475874E-3</c:v>
                </c:pt>
                <c:pt idx="62">
                  <c:v>3.4614640768475874E-3</c:v>
                </c:pt>
                <c:pt idx="63">
                  <c:v>3.4614640768475874E-3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0.29984506883156625</c:v>
                </c:pt>
                <c:pt idx="85">
                  <c:v>0.54587980037869255</c:v>
                </c:pt>
                <c:pt idx="86">
                  <c:v>0.54587980037869255</c:v>
                </c:pt>
                <c:pt idx="87">
                  <c:v>0.54587980037869255</c:v>
                </c:pt>
                <c:pt idx="88">
                  <c:v>0.83015831130761619</c:v>
                </c:pt>
                <c:pt idx="89">
                  <c:v>1.3507615733162752</c:v>
                </c:pt>
                <c:pt idx="90">
                  <c:v>1.3567533105238285</c:v>
                </c:pt>
                <c:pt idx="91">
                  <c:v>1.3377824980387336</c:v>
                </c:pt>
                <c:pt idx="92">
                  <c:v>1.7373517410912966</c:v>
                </c:pt>
                <c:pt idx="93">
                  <c:v>1.7297213387078272</c:v>
                </c:pt>
                <c:pt idx="94">
                  <c:v>1.7220909363243582</c:v>
                </c:pt>
                <c:pt idx="95">
                  <c:v>1.4481267146860408</c:v>
                </c:pt>
              </c:numCache>
            </c:numRef>
          </c:val>
          <c:smooth val="0"/>
        </c:ser>
        <c:ser>
          <c:idx val="11"/>
          <c:order val="11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'HZ2'!$M$13:$M$108</c:f>
              <c:numCache>
                <c:formatCode>0.00000000</c:formatCode>
                <c:ptCount val="96"/>
                <c:pt idx="0">
                  <c:v>1.4792708730494639</c:v>
                </c:pt>
                <c:pt idx="1">
                  <c:v>1.3194645350486549</c:v>
                </c:pt>
                <c:pt idx="2">
                  <c:v>1.1596578510166573</c:v>
                </c:pt>
                <c:pt idx="3">
                  <c:v>0.99985137460337292</c:v>
                </c:pt>
                <c:pt idx="4">
                  <c:v>0.85632213608357066</c:v>
                </c:pt>
                <c:pt idx="5">
                  <c:v>0.72648735866744807</c:v>
                </c:pt>
                <c:pt idx="6">
                  <c:v>0.72648735866744807</c:v>
                </c:pt>
                <c:pt idx="7">
                  <c:v>0.72648735866744807</c:v>
                </c:pt>
                <c:pt idx="8">
                  <c:v>0.49128985614041343</c:v>
                </c:pt>
                <c:pt idx="9">
                  <c:v>0.64094588827792243</c:v>
                </c:pt>
                <c:pt idx="10">
                  <c:v>0.79060188581231283</c:v>
                </c:pt>
                <c:pt idx="11">
                  <c:v>0.94025795255294076</c:v>
                </c:pt>
                <c:pt idx="12">
                  <c:v>1.0899140192935686</c:v>
                </c:pt>
                <c:pt idx="13">
                  <c:v>1.2232926405220015</c:v>
                </c:pt>
                <c:pt idx="14">
                  <c:v>1.356671746194098</c:v>
                </c:pt>
                <c:pt idx="15">
                  <c:v>1.4900500213913423</c:v>
                </c:pt>
                <c:pt idx="16">
                  <c:v>1.7275299802398154</c:v>
                </c:pt>
                <c:pt idx="17">
                  <c:v>1.7275299802398154</c:v>
                </c:pt>
                <c:pt idx="18">
                  <c:v>1.7275299802398154</c:v>
                </c:pt>
                <c:pt idx="19">
                  <c:v>1.7275299802398154</c:v>
                </c:pt>
                <c:pt idx="20">
                  <c:v>1.7223147365815643</c:v>
                </c:pt>
                <c:pt idx="21">
                  <c:v>1.7223147365815643</c:v>
                </c:pt>
                <c:pt idx="22">
                  <c:v>1.5962876395937058</c:v>
                </c:pt>
                <c:pt idx="23">
                  <c:v>0.71064635012795274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0.15670973949943406</c:v>
                </c:pt>
                <c:pt idx="51">
                  <c:v>0.15670973949943406</c:v>
                </c:pt>
                <c:pt idx="52">
                  <c:v>0.15670973949943406</c:v>
                </c:pt>
                <c:pt idx="53">
                  <c:v>0.15670973949943406</c:v>
                </c:pt>
                <c:pt idx="54">
                  <c:v>0.14065107220606962</c:v>
                </c:pt>
                <c:pt idx="55">
                  <c:v>0.13356798679625423</c:v>
                </c:pt>
                <c:pt idx="56">
                  <c:v>0.12648485813254032</c:v>
                </c:pt>
                <c:pt idx="57">
                  <c:v>8.8030455425727377E-2</c:v>
                </c:pt>
                <c:pt idx="58">
                  <c:v>3.2140045046158937E-2</c:v>
                </c:pt>
                <c:pt idx="59">
                  <c:v>2.5056940172089211E-2</c:v>
                </c:pt>
                <c:pt idx="60">
                  <c:v>1.7973827728587244E-2</c:v>
                </c:pt>
                <c:pt idx="61">
                  <c:v>1.0890718529127659E-2</c:v>
                </c:pt>
                <c:pt idx="62">
                  <c:v>3.8076112220261408E-3</c:v>
                </c:pt>
                <c:pt idx="63">
                  <c:v>3.8076112220261408E-3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0.30171134072564171</c:v>
                </c:pt>
                <c:pt idx="85">
                  <c:v>0.5477461248341966</c:v>
                </c:pt>
                <c:pt idx="86">
                  <c:v>0.5477461248341966</c:v>
                </c:pt>
                <c:pt idx="87">
                  <c:v>0.5477461248341966</c:v>
                </c:pt>
                <c:pt idx="88">
                  <c:v>0.85006623822949257</c:v>
                </c:pt>
                <c:pt idx="89">
                  <c:v>1.40999210724351</c:v>
                </c:pt>
                <c:pt idx="90">
                  <c:v>1.40999210724351</c:v>
                </c:pt>
                <c:pt idx="91">
                  <c:v>1.40999210724351</c:v>
                </c:pt>
                <c:pt idx="92">
                  <c:v>1.7942009165979307</c:v>
                </c:pt>
                <c:pt idx="93">
                  <c:v>1.7805063862880137</c:v>
                </c:pt>
                <c:pt idx="94">
                  <c:v>1.7668118559780961</c:v>
                </c:pt>
                <c:pt idx="95">
                  <c:v>1.7531174640806539</c:v>
                </c:pt>
              </c:numCache>
            </c:numRef>
          </c:val>
          <c:smooth val="0"/>
        </c:ser>
        <c:ser>
          <c:idx val="12"/>
          <c:order val="12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'HZ2'!$N$13:$N$108</c:f>
              <c:numCache>
                <c:formatCode>0.00000000</c:formatCode>
                <c:ptCount val="96"/>
                <c:pt idx="0">
                  <c:v>1.7784055931788032</c:v>
                </c:pt>
                <c:pt idx="1">
                  <c:v>1.514195709810265</c:v>
                </c:pt>
                <c:pt idx="2">
                  <c:v>1.35707070773276</c:v>
                </c:pt>
                <c:pt idx="3">
                  <c:v>1.199945844067722</c:v>
                </c:pt>
                <c:pt idx="4">
                  <c:v>1.0436731859620783</c:v>
                </c:pt>
                <c:pt idx="5">
                  <c:v>0.89194094121807121</c:v>
                </c:pt>
                <c:pt idx="6">
                  <c:v>0.89194094121807121</c:v>
                </c:pt>
                <c:pt idx="7">
                  <c:v>0.89194094121807121</c:v>
                </c:pt>
                <c:pt idx="8">
                  <c:v>0.81828170182322768</c:v>
                </c:pt>
                <c:pt idx="9">
                  <c:v>0.81338722937097407</c:v>
                </c:pt>
                <c:pt idx="10">
                  <c:v>0.95537745103679106</c:v>
                </c:pt>
                <c:pt idx="11">
                  <c:v>1.1014519477792055</c:v>
                </c:pt>
                <c:pt idx="12">
                  <c:v>1.2549045902819413</c:v>
                </c:pt>
                <c:pt idx="13">
                  <c:v>1.388988622625785</c:v>
                </c:pt>
                <c:pt idx="14">
                  <c:v>1.5230727933820956</c:v>
                </c:pt>
                <c:pt idx="15">
                  <c:v>1.7549096616660724</c:v>
                </c:pt>
                <c:pt idx="16">
                  <c:v>1.7549096616660724</c:v>
                </c:pt>
                <c:pt idx="17">
                  <c:v>1.7549096616660724</c:v>
                </c:pt>
                <c:pt idx="18">
                  <c:v>1.7549096616660724</c:v>
                </c:pt>
                <c:pt idx="19">
                  <c:v>1.7549096616660724</c:v>
                </c:pt>
                <c:pt idx="20">
                  <c:v>1.7492202172095337</c:v>
                </c:pt>
                <c:pt idx="21">
                  <c:v>1.7492202172095337</c:v>
                </c:pt>
                <c:pt idx="22">
                  <c:v>1.6179218041595347</c:v>
                </c:pt>
                <c:pt idx="23">
                  <c:v>0.88137771616208682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0.16058621343384683</c:v>
                </c:pt>
                <c:pt idx="51">
                  <c:v>0.16058621343384683</c:v>
                </c:pt>
                <c:pt idx="52">
                  <c:v>0.16058621343384683</c:v>
                </c:pt>
                <c:pt idx="53">
                  <c:v>0.16058621343384683</c:v>
                </c:pt>
                <c:pt idx="54">
                  <c:v>0.1559272151910977</c:v>
                </c:pt>
                <c:pt idx="55">
                  <c:v>0.1559272151910977</c:v>
                </c:pt>
                <c:pt idx="56">
                  <c:v>0.14304257165251105</c:v>
                </c:pt>
                <c:pt idx="57">
                  <c:v>0.13575880589313349</c:v>
                </c:pt>
                <c:pt idx="58">
                  <c:v>4.7856607889289027E-2</c:v>
                </c:pt>
                <c:pt idx="59">
                  <c:v>4.0572790225236334E-2</c:v>
                </c:pt>
                <c:pt idx="60">
                  <c:v>3.3288987700047228E-2</c:v>
                </c:pt>
                <c:pt idx="61">
                  <c:v>2.6005183012163331E-2</c:v>
                </c:pt>
                <c:pt idx="62">
                  <c:v>1.8721373998889835E-2</c:v>
                </c:pt>
                <c:pt idx="63">
                  <c:v>1.1437564985616343E-2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0.30357760707668008</c:v>
                </c:pt>
                <c:pt idx="85">
                  <c:v>0.54961230718002207</c:v>
                </c:pt>
                <c:pt idx="86">
                  <c:v>0.54961230718002207</c:v>
                </c:pt>
                <c:pt idx="87">
                  <c:v>0.54961230718002207</c:v>
                </c:pt>
                <c:pt idx="88">
                  <c:v>0.91092331138776594</c:v>
                </c:pt>
                <c:pt idx="89">
                  <c:v>1.4299994061267127</c:v>
                </c:pt>
                <c:pt idx="90">
                  <c:v>1.4299994061267127</c:v>
                </c:pt>
                <c:pt idx="91">
                  <c:v>1.4299994061267127</c:v>
                </c:pt>
                <c:pt idx="92">
                  <c:v>1.839983361978015</c:v>
                </c:pt>
                <c:pt idx="93">
                  <c:v>1.8161797395511163</c:v>
                </c:pt>
                <c:pt idx="94">
                  <c:v>1.802412820344677</c:v>
                </c:pt>
                <c:pt idx="95">
                  <c:v>1.7886459011382372</c:v>
                </c:pt>
              </c:numCache>
            </c:numRef>
          </c:val>
          <c:smooth val="0"/>
        </c:ser>
        <c:ser>
          <c:idx val="13"/>
          <c:order val="13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'HZ2'!$O$13:$O$108</c:f>
              <c:numCache>
                <c:formatCode>0.00000000</c:formatCode>
                <c:ptCount val="96"/>
                <c:pt idx="0">
                  <c:v>1.830304457221442</c:v>
                </c:pt>
                <c:pt idx="1">
                  <c:v>1.8201999979195449</c:v>
                </c:pt>
                <c:pt idx="2">
                  <c:v>1.5622008366707405</c:v>
                </c:pt>
                <c:pt idx="3">
                  <c:v>1.3990162629804961</c:v>
                </c:pt>
                <c:pt idx="4">
                  <c:v>1.2489067939910548</c:v>
                </c:pt>
                <c:pt idx="5">
                  <c:v>1.0952495964581614</c:v>
                </c:pt>
                <c:pt idx="6">
                  <c:v>1.0952495964581614</c:v>
                </c:pt>
                <c:pt idx="7">
                  <c:v>1.0952495964581614</c:v>
                </c:pt>
                <c:pt idx="8">
                  <c:v>1.1311176506110783</c:v>
                </c:pt>
                <c:pt idx="9">
                  <c:v>1.1261535585537719</c:v>
                </c:pt>
                <c:pt idx="10">
                  <c:v>1.1211896049687256</c:v>
                </c:pt>
                <c:pt idx="11">
                  <c:v>1.2639468200646493</c:v>
                </c:pt>
                <c:pt idx="12">
                  <c:v>1.4135501729429167</c:v>
                </c:pt>
                <c:pt idx="13">
                  <c:v>1.5571051959662072</c:v>
                </c:pt>
                <c:pt idx="14">
                  <c:v>1.783396702120974</c:v>
                </c:pt>
                <c:pt idx="15">
                  <c:v>1.783396702120974</c:v>
                </c:pt>
                <c:pt idx="16">
                  <c:v>1.783396702120974</c:v>
                </c:pt>
                <c:pt idx="17">
                  <c:v>1.783396702120974</c:v>
                </c:pt>
                <c:pt idx="18">
                  <c:v>1.783396702120974</c:v>
                </c:pt>
                <c:pt idx="19">
                  <c:v>1.783396702120974</c:v>
                </c:pt>
                <c:pt idx="20">
                  <c:v>1.7772305323725335</c:v>
                </c:pt>
                <c:pt idx="21">
                  <c:v>1.7772305323725335</c:v>
                </c:pt>
                <c:pt idx="22">
                  <c:v>1.7778984057199569</c:v>
                </c:pt>
                <c:pt idx="23">
                  <c:v>1.0226945956597109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0.16183029767607499</c:v>
                </c:pt>
                <c:pt idx="51">
                  <c:v>0.16183029767607499</c:v>
                </c:pt>
                <c:pt idx="52">
                  <c:v>0.16183029767607499</c:v>
                </c:pt>
                <c:pt idx="53">
                  <c:v>0.16183029767607499</c:v>
                </c:pt>
                <c:pt idx="54">
                  <c:v>0.15678085477936377</c:v>
                </c:pt>
                <c:pt idx="55">
                  <c:v>0.15678085477936377</c:v>
                </c:pt>
                <c:pt idx="56">
                  <c:v>0.15678085477936377</c:v>
                </c:pt>
                <c:pt idx="57">
                  <c:v>0.15678085477936377</c:v>
                </c:pt>
                <c:pt idx="58">
                  <c:v>6.4403781436016022E-2</c:v>
                </c:pt>
                <c:pt idx="59">
                  <c:v>5.6915997817789492E-2</c:v>
                </c:pt>
                <c:pt idx="60">
                  <c:v>4.942826179940242E-2</c:v>
                </c:pt>
                <c:pt idx="61">
                  <c:v>4.1940538762789747E-2</c:v>
                </c:pt>
                <c:pt idx="62">
                  <c:v>3.4452802744402683E-2</c:v>
                </c:pt>
                <c:pt idx="63">
                  <c:v>2.6965064562386544E-2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0.30557573736622629</c:v>
                </c:pt>
                <c:pt idx="85">
                  <c:v>0.55171679199140222</c:v>
                </c:pt>
                <c:pt idx="86">
                  <c:v>0.55171679199140222</c:v>
                </c:pt>
                <c:pt idx="87">
                  <c:v>0.55171679199140222</c:v>
                </c:pt>
                <c:pt idx="88">
                  <c:v>0.92720457719739957</c:v>
                </c:pt>
                <c:pt idx="89">
                  <c:v>1.4509716089111944</c:v>
                </c:pt>
                <c:pt idx="90">
                  <c:v>1.4509716089111944</c:v>
                </c:pt>
                <c:pt idx="91">
                  <c:v>1.4509716089111944</c:v>
                </c:pt>
                <c:pt idx="92">
                  <c:v>1.8662662570945403</c:v>
                </c:pt>
                <c:pt idx="93">
                  <c:v>1.8700069467326357</c:v>
                </c:pt>
                <c:pt idx="94">
                  <c:v>1.8505136527697563</c:v>
                </c:pt>
                <c:pt idx="95">
                  <c:v>1.8404090549955994</c:v>
                </c:pt>
              </c:numCache>
            </c:numRef>
          </c:val>
          <c:smooth val="0"/>
        </c:ser>
        <c:ser>
          <c:idx val="14"/>
          <c:order val="14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'HZ2'!$P$13:$P$108</c:f>
              <c:numCache>
                <c:formatCode>0.00000000</c:formatCode>
                <c:ptCount val="96"/>
                <c:pt idx="0">
                  <c:v>1.8859302257040649</c:v>
                </c:pt>
                <c:pt idx="1">
                  <c:v>1.872008368183893</c:v>
                </c:pt>
                <c:pt idx="2">
                  <c:v>1.8544254956789876</c:v>
                </c:pt>
                <c:pt idx="3">
                  <c:v>1.6593489819237244</c:v>
                </c:pt>
                <c:pt idx="4">
                  <c:v>1.3916832298891737</c:v>
                </c:pt>
                <c:pt idx="5">
                  <c:v>1.3836608824227197</c:v>
                </c:pt>
                <c:pt idx="6">
                  <c:v>1.3836608824227197</c:v>
                </c:pt>
                <c:pt idx="7">
                  <c:v>1.3836608824227197</c:v>
                </c:pt>
                <c:pt idx="8">
                  <c:v>1.4441235193286761</c:v>
                </c:pt>
                <c:pt idx="9">
                  <c:v>1.4500228908702304</c:v>
                </c:pt>
                <c:pt idx="10">
                  <c:v>1.4559222624117849</c:v>
                </c:pt>
                <c:pt idx="11">
                  <c:v>1.4618216339533392</c:v>
                </c:pt>
                <c:pt idx="12">
                  <c:v>1.5753799998549161</c:v>
                </c:pt>
                <c:pt idx="13">
                  <c:v>1.805698301797571</c:v>
                </c:pt>
                <c:pt idx="14">
                  <c:v>1.8116476762300295</c:v>
                </c:pt>
                <c:pt idx="15">
                  <c:v>1.8116476762300295</c:v>
                </c:pt>
                <c:pt idx="16">
                  <c:v>1.8116476762300295</c:v>
                </c:pt>
                <c:pt idx="17">
                  <c:v>1.8116476762300295</c:v>
                </c:pt>
                <c:pt idx="18">
                  <c:v>1.8116476762300295</c:v>
                </c:pt>
                <c:pt idx="19">
                  <c:v>1.8116476762300295</c:v>
                </c:pt>
                <c:pt idx="20">
                  <c:v>1.8050051869330705</c:v>
                </c:pt>
                <c:pt idx="21">
                  <c:v>1.8050051869330705</c:v>
                </c:pt>
                <c:pt idx="22">
                  <c:v>1.8287230055410415</c:v>
                </c:pt>
                <c:pt idx="23">
                  <c:v>1.0570290070283801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0.16305203415191236</c:v>
                </c:pt>
                <c:pt idx="51">
                  <c:v>0.16305203415191236</c:v>
                </c:pt>
                <c:pt idx="52">
                  <c:v>0.16305203415191236</c:v>
                </c:pt>
                <c:pt idx="53">
                  <c:v>0.16305203415191236</c:v>
                </c:pt>
                <c:pt idx="54">
                  <c:v>0.1576126095621829</c:v>
                </c:pt>
                <c:pt idx="55">
                  <c:v>0.1576126095621829</c:v>
                </c:pt>
                <c:pt idx="56">
                  <c:v>0.1576126095621829</c:v>
                </c:pt>
                <c:pt idx="57">
                  <c:v>0.1576126095621829</c:v>
                </c:pt>
                <c:pt idx="58">
                  <c:v>7.6055894728064274E-2</c:v>
                </c:pt>
                <c:pt idx="59">
                  <c:v>7.6055894728064274E-2</c:v>
                </c:pt>
                <c:pt idx="60">
                  <c:v>7.6055894728064274E-2</c:v>
                </c:pt>
                <c:pt idx="61">
                  <c:v>7.6055894728064274E-2</c:v>
                </c:pt>
                <c:pt idx="62">
                  <c:v>5.8631068929839901E-2</c:v>
                </c:pt>
                <c:pt idx="63">
                  <c:v>4.5185680265456343E-2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0.30753142250894994</c:v>
                </c:pt>
                <c:pt idx="85">
                  <c:v>0.55374337187057665</c:v>
                </c:pt>
                <c:pt idx="86">
                  <c:v>0.55374337187057665</c:v>
                </c:pt>
                <c:pt idx="87">
                  <c:v>0.55374337187057665</c:v>
                </c:pt>
                <c:pt idx="88">
                  <c:v>0.94731875790869613</c:v>
                </c:pt>
                <c:pt idx="89">
                  <c:v>1.4796592303263139</c:v>
                </c:pt>
                <c:pt idx="90">
                  <c:v>1.4836136140726413</c:v>
                </c:pt>
                <c:pt idx="91">
                  <c:v>1.487568274843295</c:v>
                </c:pt>
                <c:pt idx="92">
                  <c:v>1.9045882296194929</c:v>
                </c:pt>
                <c:pt idx="93">
                  <c:v>1.9085427518779836</c:v>
                </c:pt>
                <c:pt idx="94">
                  <c:v>1.9124972741364741</c:v>
                </c:pt>
                <c:pt idx="95">
                  <c:v>1.8937906524517736</c:v>
                </c:pt>
              </c:numCache>
            </c:numRef>
          </c:val>
          <c:smooth val="0"/>
        </c:ser>
        <c:ser>
          <c:idx val="15"/>
          <c:order val="15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'HZ2'!$Q$13:$Q$108</c:f>
              <c:numCache>
                <c:formatCode>0.00000000</c:formatCode>
                <c:ptCount val="96"/>
                <c:pt idx="0">
                  <c:v>1.9157548989209474</c:v>
                </c:pt>
                <c:pt idx="1">
                  <c:v>1.9017375950143647</c:v>
                </c:pt>
                <c:pt idx="2">
                  <c:v>1.8877202911077819</c:v>
                </c:pt>
                <c:pt idx="3">
                  <c:v>1.8737031259410555</c:v>
                </c:pt>
                <c:pt idx="4">
                  <c:v>1.8330945249469131</c:v>
                </c:pt>
                <c:pt idx="5">
                  <c:v>1.8914109100265413</c:v>
                </c:pt>
                <c:pt idx="6">
                  <c:v>1.8914109100265413</c:v>
                </c:pt>
                <c:pt idx="7">
                  <c:v>1.8914109100265413</c:v>
                </c:pt>
                <c:pt idx="8">
                  <c:v>1.7528436460581047</c:v>
                </c:pt>
                <c:pt idx="9">
                  <c:v>1.7696356083518259</c:v>
                </c:pt>
                <c:pt idx="10">
                  <c:v>1.7751921395986328</c:v>
                </c:pt>
                <c:pt idx="11">
                  <c:v>1.7696551706715713</c:v>
                </c:pt>
                <c:pt idx="12">
                  <c:v>1.8653407198394316</c:v>
                </c:pt>
                <c:pt idx="13">
                  <c:v>1.8460829340788063</c:v>
                </c:pt>
                <c:pt idx="14">
                  <c:v>1.8268251483181814</c:v>
                </c:pt>
                <c:pt idx="15">
                  <c:v>1.8268251483181814</c:v>
                </c:pt>
                <c:pt idx="16">
                  <c:v>1.8268251483181814</c:v>
                </c:pt>
                <c:pt idx="17">
                  <c:v>1.8268251483181814</c:v>
                </c:pt>
                <c:pt idx="18">
                  <c:v>1.8268251483181814</c:v>
                </c:pt>
                <c:pt idx="19">
                  <c:v>1.8268251483181814</c:v>
                </c:pt>
                <c:pt idx="20">
                  <c:v>1.8196965557590756</c:v>
                </c:pt>
                <c:pt idx="21">
                  <c:v>1.8196965557590756</c:v>
                </c:pt>
                <c:pt idx="22">
                  <c:v>1.6963678706252225</c:v>
                </c:pt>
                <c:pt idx="23">
                  <c:v>0.94695311652770053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0.16449706676340223</c:v>
                </c:pt>
                <c:pt idx="51">
                  <c:v>0.16449706676340223</c:v>
                </c:pt>
                <c:pt idx="52">
                  <c:v>0.16449706676340223</c:v>
                </c:pt>
                <c:pt idx="53">
                  <c:v>0.16449706676340223</c:v>
                </c:pt>
                <c:pt idx="54">
                  <c:v>0.15865953528004098</c:v>
                </c:pt>
                <c:pt idx="55">
                  <c:v>0.15865953528004098</c:v>
                </c:pt>
                <c:pt idx="56">
                  <c:v>0.15865953528004098</c:v>
                </c:pt>
                <c:pt idx="57">
                  <c:v>0.15865953528004098</c:v>
                </c:pt>
                <c:pt idx="58">
                  <c:v>7.6527881556073513E-2</c:v>
                </c:pt>
                <c:pt idx="59">
                  <c:v>7.6527881556073513E-2</c:v>
                </c:pt>
                <c:pt idx="60">
                  <c:v>7.6527881556073513E-2</c:v>
                </c:pt>
                <c:pt idx="61">
                  <c:v>7.6527881556073513E-2</c:v>
                </c:pt>
                <c:pt idx="62">
                  <c:v>7.6527881556073513E-2</c:v>
                </c:pt>
                <c:pt idx="63">
                  <c:v>7.6527881556073513E-2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0.30990765680380733</c:v>
                </c:pt>
                <c:pt idx="85">
                  <c:v>0.55652434160863873</c:v>
                </c:pt>
                <c:pt idx="86">
                  <c:v>0.55652434160863873</c:v>
                </c:pt>
                <c:pt idx="87">
                  <c:v>0.55652434160863873</c:v>
                </c:pt>
                <c:pt idx="88">
                  <c:v>0.99270566244958869</c:v>
                </c:pt>
                <c:pt idx="89">
                  <c:v>1.5227324951135603</c:v>
                </c:pt>
                <c:pt idx="90">
                  <c:v>1.5227324951135603</c:v>
                </c:pt>
                <c:pt idx="91">
                  <c:v>1.5227324951135603</c:v>
                </c:pt>
                <c:pt idx="92">
                  <c:v>1.9378725293405099</c:v>
                </c:pt>
                <c:pt idx="93">
                  <c:v>1.9378725293405099</c:v>
                </c:pt>
                <c:pt idx="94">
                  <c:v>1.9378725293405099</c:v>
                </c:pt>
                <c:pt idx="95">
                  <c:v>1.9378725293405099</c:v>
                </c:pt>
              </c:numCache>
            </c:numRef>
          </c:val>
          <c:smooth val="0"/>
        </c:ser>
        <c:ser>
          <c:idx val="16"/>
          <c:order val="16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'HZ2'!$R$13:$R$108</c:f>
              <c:numCache>
                <c:formatCode>0.00000000</c:formatCode>
                <c:ptCount val="96"/>
                <c:pt idx="0">
                  <c:v>1.9561104411788504</c:v>
                </c:pt>
                <c:pt idx="1">
                  <c:v>2.0066165145127068</c:v>
                </c:pt>
                <c:pt idx="2">
                  <c:v>2.0664783439464069</c:v>
                </c:pt>
                <c:pt idx="3">
                  <c:v>2.1601650541364368</c:v>
                </c:pt>
                <c:pt idx="4">
                  <c:v>2.240111178154415</c:v>
                </c:pt>
                <c:pt idx="5">
                  <c:v>2.3200571634514571</c:v>
                </c:pt>
                <c:pt idx="6">
                  <c:v>2.3200571634514571</c:v>
                </c:pt>
                <c:pt idx="7">
                  <c:v>2.3200571634514571</c:v>
                </c:pt>
                <c:pt idx="8">
                  <c:v>1.9271321924913241</c:v>
                </c:pt>
                <c:pt idx="9">
                  <c:v>1.9235377943135585</c:v>
                </c:pt>
                <c:pt idx="10">
                  <c:v>2.3096722367259788</c:v>
                </c:pt>
                <c:pt idx="11">
                  <c:v>2.2058978787767378</c:v>
                </c:pt>
                <c:pt idx="12">
                  <c:v>2.1021236595484325</c:v>
                </c:pt>
                <c:pt idx="13">
                  <c:v>2.0120900264921788</c:v>
                </c:pt>
                <c:pt idx="14">
                  <c:v>1.9176377154552853</c:v>
                </c:pt>
                <c:pt idx="15">
                  <c:v>1.8690287896448401</c:v>
                </c:pt>
                <c:pt idx="16">
                  <c:v>1.8495605547382066</c:v>
                </c:pt>
                <c:pt idx="17">
                  <c:v>1.8495605547382066</c:v>
                </c:pt>
                <c:pt idx="18">
                  <c:v>1.8495605547382066</c:v>
                </c:pt>
                <c:pt idx="19">
                  <c:v>1.8495605547382066</c:v>
                </c:pt>
                <c:pt idx="20">
                  <c:v>1.8419576763881316</c:v>
                </c:pt>
                <c:pt idx="21">
                  <c:v>1.8419576763881316</c:v>
                </c:pt>
                <c:pt idx="22">
                  <c:v>1.4518019134467457</c:v>
                </c:pt>
                <c:pt idx="23">
                  <c:v>0.71207813938136244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0.26187946416418945</c:v>
                </c:pt>
                <c:pt idx="51">
                  <c:v>0.1656514211032894</c:v>
                </c:pt>
                <c:pt idx="52">
                  <c:v>0.1656514211032894</c:v>
                </c:pt>
                <c:pt idx="53">
                  <c:v>0.1656514211032894</c:v>
                </c:pt>
                <c:pt idx="54">
                  <c:v>0.15942555612636056</c:v>
                </c:pt>
                <c:pt idx="55">
                  <c:v>0.15942555612636056</c:v>
                </c:pt>
                <c:pt idx="56">
                  <c:v>0.15942555612636056</c:v>
                </c:pt>
                <c:pt idx="57">
                  <c:v>0.15942555612636056</c:v>
                </c:pt>
                <c:pt idx="58">
                  <c:v>7.6864360389865438E-2</c:v>
                </c:pt>
                <c:pt idx="59">
                  <c:v>7.6864360389865438E-2</c:v>
                </c:pt>
                <c:pt idx="60">
                  <c:v>7.6864360389865438E-2</c:v>
                </c:pt>
                <c:pt idx="61">
                  <c:v>7.6864360389865438E-2</c:v>
                </c:pt>
                <c:pt idx="62">
                  <c:v>7.6864360389865438E-2</c:v>
                </c:pt>
                <c:pt idx="63">
                  <c:v>7.6864360389865438E-2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0.31173576863290575</c:v>
                </c:pt>
                <c:pt idx="85">
                  <c:v>0.55831882196514149</c:v>
                </c:pt>
                <c:pt idx="86">
                  <c:v>0.55831882196514149</c:v>
                </c:pt>
                <c:pt idx="87">
                  <c:v>0.55831882196514149</c:v>
                </c:pt>
                <c:pt idx="88">
                  <c:v>1.0041452300248901</c:v>
                </c:pt>
                <c:pt idx="89">
                  <c:v>1.5333273146329016</c:v>
                </c:pt>
                <c:pt idx="90">
                  <c:v>1.5333273146329016</c:v>
                </c:pt>
                <c:pt idx="91">
                  <c:v>1.5333273146329016</c:v>
                </c:pt>
                <c:pt idx="92">
                  <c:v>1.9498059907915666</c:v>
                </c:pt>
                <c:pt idx="93">
                  <c:v>1.9498059907915666</c:v>
                </c:pt>
                <c:pt idx="94">
                  <c:v>1.9498059907915666</c:v>
                </c:pt>
                <c:pt idx="95">
                  <c:v>1.9529582853456766</c:v>
                </c:pt>
              </c:numCache>
            </c:numRef>
          </c:val>
          <c:smooth val="0"/>
        </c:ser>
        <c:ser>
          <c:idx val="17"/>
          <c:order val="17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'HZ2'!$S$13:$S$108</c:f>
              <c:numCache>
                <c:formatCode>0.00000000</c:formatCode>
                <c:ptCount val="96"/>
                <c:pt idx="0">
                  <c:v>2.1010049411526586</c:v>
                </c:pt>
                <c:pt idx="1">
                  <c:v>2.1696327007546543</c:v>
                </c:pt>
                <c:pt idx="2">
                  <c:v>2.2382605990593936</c:v>
                </c:pt>
                <c:pt idx="3">
                  <c:v>2.3123637881689683</c:v>
                </c:pt>
                <c:pt idx="4">
                  <c:v>2.2832959928889554</c:v>
                </c:pt>
                <c:pt idx="5">
                  <c:v>2.328129990334765</c:v>
                </c:pt>
                <c:pt idx="6">
                  <c:v>2.328129990334765</c:v>
                </c:pt>
                <c:pt idx="7">
                  <c:v>2.328129990334765</c:v>
                </c:pt>
                <c:pt idx="8">
                  <c:v>2.5384507860177394</c:v>
                </c:pt>
                <c:pt idx="9">
                  <c:v>2.4754117760648691</c:v>
                </c:pt>
                <c:pt idx="10">
                  <c:v>2.3774263324486724</c:v>
                </c:pt>
                <c:pt idx="11">
                  <c:v>2.291653249300956</c:v>
                </c:pt>
                <c:pt idx="12">
                  <c:v>2.205880027450497</c:v>
                </c:pt>
                <c:pt idx="13">
                  <c:v>2.1405477063344307</c:v>
                </c:pt>
                <c:pt idx="14">
                  <c:v>2.0752153852183652</c:v>
                </c:pt>
                <c:pt idx="15">
                  <c:v>2.0098830641022993</c:v>
                </c:pt>
                <c:pt idx="16">
                  <c:v>1.9445507429862334</c:v>
                </c:pt>
                <c:pt idx="17">
                  <c:v>1.9248720138280926</c:v>
                </c:pt>
                <c:pt idx="18">
                  <c:v>1.9051931459672082</c:v>
                </c:pt>
                <c:pt idx="19">
                  <c:v>1.8740344068269574</c:v>
                </c:pt>
                <c:pt idx="20">
                  <c:v>1.863561240060865</c:v>
                </c:pt>
                <c:pt idx="21">
                  <c:v>1.863561240060865</c:v>
                </c:pt>
                <c:pt idx="22">
                  <c:v>1.7885448667629096</c:v>
                </c:pt>
                <c:pt idx="23">
                  <c:v>1.0720540682060333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0.28979504048554611</c:v>
                </c:pt>
                <c:pt idx="51">
                  <c:v>0.26476748274907574</c:v>
                </c:pt>
                <c:pt idx="52">
                  <c:v>0.16614496009353788</c:v>
                </c:pt>
                <c:pt idx="53">
                  <c:v>0.16614496009353788</c:v>
                </c:pt>
                <c:pt idx="54">
                  <c:v>0.16614496009353788</c:v>
                </c:pt>
                <c:pt idx="55">
                  <c:v>0.16614496009353788</c:v>
                </c:pt>
                <c:pt idx="56">
                  <c:v>0.16614496009353788</c:v>
                </c:pt>
                <c:pt idx="57">
                  <c:v>0.16614496009353788</c:v>
                </c:pt>
                <c:pt idx="58">
                  <c:v>7.7201149564259733E-2</c:v>
                </c:pt>
                <c:pt idx="59">
                  <c:v>7.7201149564259733E-2</c:v>
                </c:pt>
                <c:pt idx="60">
                  <c:v>7.7201149564259733E-2</c:v>
                </c:pt>
                <c:pt idx="61">
                  <c:v>7.7201149564259733E-2</c:v>
                </c:pt>
                <c:pt idx="62">
                  <c:v>7.7201149564259733E-2</c:v>
                </c:pt>
                <c:pt idx="63">
                  <c:v>7.7201149564259733E-2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0.31356504979688571</c:v>
                </c:pt>
                <c:pt idx="85">
                  <c:v>0.56011576498137772</c:v>
                </c:pt>
                <c:pt idx="86">
                  <c:v>0.56011576498137772</c:v>
                </c:pt>
                <c:pt idx="87">
                  <c:v>0.56011576498137772</c:v>
                </c:pt>
                <c:pt idx="88">
                  <c:v>1.0141533360666615</c:v>
                </c:pt>
                <c:pt idx="89">
                  <c:v>1.5432663678186873</c:v>
                </c:pt>
                <c:pt idx="90">
                  <c:v>1.5432663678186873</c:v>
                </c:pt>
                <c:pt idx="91">
                  <c:v>1.5466192292404803</c:v>
                </c:pt>
                <c:pt idx="92">
                  <c:v>1.9716852994255167</c:v>
                </c:pt>
                <c:pt idx="93">
                  <c:v>2.0256710425988458</c:v>
                </c:pt>
                <c:pt idx="94">
                  <c:v>2.0290240427233828</c:v>
                </c:pt>
                <c:pt idx="95">
                  <c:v>2.0323770428479193</c:v>
                </c:pt>
              </c:numCache>
            </c:numRef>
          </c:val>
          <c:smooth val="0"/>
        </c:ser>
        <c:ser>
          <c:idx val="18"/>
          <c:order val="18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'HZ2'!$T$13:$T$108</c:f>
              <c:numCache>
                <c:formatCode>0.00000000</c:formatCode>
                <c:ptCount val="96"/>
                <c:pt idx="0">
                  <c:v>2.2611031084598632</c:v>
                </c:pt>
                <c:pt idx="1">
                  <c:v>2.3270770149916853</c:v>
                </c:pt>
                <c:pt idx="2">
                  <c:v>2.3930513375832918</c:v>
                </c:pt>
                <c:pt idx="3">
                  <c:v>2.459025382801709</c:v>
                </c:pt>
                <c:pt idx="4">
                  <c:v>2.4441598440889925</c:v>
                </c:pt>
                <c:pt idx="5">
                  <c:v>2.4963967047291722</c:v>
                </c:pt>
                <c:pt idx="6">
                  <c:v>2.4963967047291722</c:v>
                </c:pt>
                <c:pt idx="7">
                  <c:v>2.4963967047291722</c:v>
                </c:pt>
                <c:pt idx="8">
                  <c:v>2.666840588003299</c:v>
                </c:pt>
                <c:pt idx="9">
                  <c:v>2.6463293953935292</c:v>
                </c:pt>
                <c:pt idx="10">
                  <c:v>2.5428345240985619</c:v>
                </c:pt>
                <c:pt idx="11">
                  <c:v>2.4819963208550799</c:v>
                </c:pt>
                <c:pt idx="12">
                  <c:v>2.3774307890490274</c:v>
                </c:pt>
                <c:pt idx="13">
                  <c:v>2.3046250421756826</c:v>
                </c:pt>
                <c:pt idx="14">
                  <c:v>2.2318190179291486</c:v>
                </c:pt>
                <c:pt idx="15">
                  <c:v>2.1657868630275519</c:v>
                </c:pt>
                <c:pt idx="16">
                  <c:v>2.0997548468125498</c:v>
                </c:pt>
                <c:pt idx="17">
                  <c:v>2.0337226919109539</c:v>
                </c:pt>
                <c:pt idx="18">
                  <c:v>1.967690675695952</c:v>
                </c:pt>
                <c:pt idx="19">
                  <c:v>1.9478010764036287</c:v>
                </c:pt>
                <c:pt idx="20">
                  <c:v>1.9193603390552847</c:v>
                </c:pt>
                <c:pt idx="21">
                  <c:v>1.9193603390552847</c:v>
                </c:pt>
                <c:pt idx="22">
                  <c:v>1.8989757759743886</c:v>
                </c:pt>
                <c:pt idx="23">
                  <c:v>1.087854537047301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0.29089891159321479</c:v>
                </c:pt>
                <c:pt idx="51">
                  <c:v>0.29089891159321479</c:v>
                </c:pt>
                <c:pt idx="52">
                  <c:v>0.26828089625170709</c:v>
                </c:pt>
                <c:pt idx="53">
                  <c:v>0.16726324491127348</c:v>
                </c:pt>
                <c:pt idx="54">
                  <c:v>0.16726324491127348</c:v>
                </c:pt>
                <c:pt idx="55">
                  <c:v>0.16726324491127348</c:v>
                </c:pt>
                <c:pt idx="56">
                  <c:v>0.16726324491127348</c:v>
                </c:pt>
                <c:pt idx="57">
                  <c:v>0.16726324491127348</c:v>
                </c:pt>
                <c:pt idx="58">
                  <c:v>7.753899033177776E-2</c:v>
                </c:pt>
                <c:pt idx="59">
                  <c:v>7.753899033177776E-2</c:v>
                </c:pt>
                <c:pt idx="60">
                  <c:v>7.753899033177776E-2</c:v>
                </c:pt>
                <c:pt idx="61">
                  <c:v>7.753899033177776E-2</c:v>
                </c:pt>
                <c:pt idx="62">
                  <c:v>7.753899033177776E-2</c:v>
                </c:pt>
                <c:pt idx="63">
                  <c:v>7.753899033177776E-2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0.31539848796501913</c:v>
                </c:pt>
                <c:pt idx="85">
                  <c:v>0.56192049765773699</c:v>
                </c:pt>
                <c:pt idx="86">
                  <c:v>0.56192049765773699</c:v>
                </c:pt>
                <c:pt idx="87">
                  <c:v>0.56192049765773699</c:v>
                </c:pt>
                <c:pt idx="88">
                  <c:v>1.0397619005620375</c:v>
                </c:pt>
                <c:pt idx="89">
                  <c:v>1.6140313993283604</c:v>
                </c:pt>
                <c:pt idx="90">
                  <c:v>1.6196950824827239</c:v>
                </c:pt>
                <c:pt idx="91">
                  <c:v>1.6253587656370874</c:v>
                </c:pt>
                <c:pt idx="92">
                  <c:v>2.0501875644337524</c:v>
                </c:pt>
                <c:pt idx="93">
                  <c:v>2.0631808341180173</c:v>
                </c:pt>
                <c:pt idx="94">
                  <c:v>2.1291550180230292</c:v>
                </c:pt>
                <c:pt idx="95">
                  <c:v>2.1951289245548518</c:v>
                </c:pt>
              </c:numCache>
            </c:numRef>
          </c:val>
          <c:smooth val="0"/>
        </c:ser>
        <c:ser>
          <c:idx val="19"/>
          <c:order val="19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'HZ2'!$U$13:$U$108</c:f>
              <c:numCache>
                <c:formatCode>0.00000000</c:formatCode>
                <c:ptCount val="96"/>
                <c:pt idx="0">
                  <c:v>2.4240658755845779</c:v>
                </c:pt>
                <c:pt idx="1">
                  <c:v>2.4907397190515992</c:v>
                </c:pt>
                <c:pt idx="2">
                  <c:v>2.557413562518621</c:v>
                </c:pt>
                <c:pt idx="3">
                  <c:v>2.6240874059856418</c:v>
                </c:pt>
                <c:pt idx="4">
                  <c:v>2.6813678758627679</c:v>
                </c:pt>
                <c:pt idx="5">
                  <c:v>2.6873490827138617</c:v>
                </c:pt>
                <c:pt idx="6">
                  <c:v>2.6873490827138617</c:v>
                </c:pt>
                <c:pt idx="7">
                  <c:v>2.6873490827138617</c:v>
                </c:pt>
                <c:pt idx="8">
                  <c:v>2.7132117146377857</c:v>
                </c:pt>
                <c:pt idx="9">
                  <c:v>2.6926302725895241</c:v>
                </c:pt>
                <c:pt idx="10">
                  <c:v>2.6720488305412617</c:v>
                </c:pt>
                <c:pt idx="11">
                  <c:v>2.6514671111487149</c:v>
                </c:pt>
                <c:pt idx="12">
                  <c:v>2.5468963898857577</c:v>
                </c:pt>
                <c:pt idx="13">
                  <c:v>2.4934185875007655</c:v>
                </c:pt>
                <c:pt idx="14">
                  <c:v>2.403737648868554</c:v>
                </c:pt>
                <c:pt idx="15">
                  <c:v>2.3301593194255532</c:v>
                </c:pt>
                <c:pt idx="16">
                  <c:v>2.2565812673268373</c:v>
                </c:pt>
                <c:pt idx="17">
                  <c:v>2.1898486268713873</c:v>
                </c:pt>
                <c:pt idx="18">
                  <c:v>2.1231161250880808</c:v>
                </c:pt>
                <c:pt idx="19">
                  <c:v>2.0563836233047748</c:v>
                </c:pt>
                <c:pt idx="20">
                  <c:v>1.9751105153455826</c:v>
                </c:pt>
                <c:pt idx="21">
                  <c:v>1.9611243203954849</c:v>
                </c:pt>
                <c:pt idx="22">
                  <c:v>1.8081575500812295</c:v>
                </c:pt>
                <c:pt idx="23">
                  <c:v>1.0234801222650203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0.29200612533282311</c:v>
                </c:pt>
                <c:pt idx="51">
                  <c:v>0.29200612533282311</c:v>
                </c:pt>
                <c:pt idx="52">
                  <c:v>0.29200612533282311</c:v>
                </c:pt>
                <c:pt idx="53">
                  <c:v>0.27179700065320467</c:v>
                </c:pt>
                <c:pt idx="54">
                  <c:v>0.16838332507938347</c:v>
                </c:pt>
                <c:pt idx="55">
                  <c:v>0.16838332507938347</c:v>
                </c:pt>
                <c:pt idx="56">
                  <c:v>0.16838332507938347</c:v>
                </c:pt>
                <c:pt idx="57">
                  <c:v>0.16838332507938347</c:v>
                </c:pt>
                <c:pt idx="58">
                  <c:v>7.7877694548607837E-2</c:v>
                </c:pt>
                <c:pt idx="59">
                  <c:v>7.7877694548607837E-2</c:v>
                </c:pt>
                <c:pt idx="60">
                  <c:v>7.7877694548607837E-2</c:v>
                </c:pt>
                <c:pt idx="61">
                  <c:v>7.7877694548607837E-2</c:v>
                </c:pt>
                <c:pt idx="62">
                  <c:v>7.7877694548607837E-2</c:v>
                </c:pt>
                <c:pt idx="63">
                  <c:v>7.7877694548607837E-2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0.31723540691383084</c:v>
                </c:pt>
                <c:pt idx="85">
                  <c:v>0.56373172716664877</c:v>
                </c:pt>
                <c:pt idx="86">
                  <c:v>0.56373172716664877</c:v>
                </c:pt>
                <c:pt idx="87">
                  <c:v>0.56373172716664877</c:v>
                </c:pt>
                <c:pt idx="88">
                  <c:v>1.1256082984106894</c:v>
                </c:pt>
                <c:pt idx="89">
                  <c:v>1.6546042486061754</c:v>
                </c:pt>
                <c:pt idx="90">
                  <c:v>1.6546042486061754</c:v>
                </c:pt>
                <c:pt idx="91">
                  <c:v>1.6572756287596455</c:v>
                </c:pt>
                <c:pt idx="92">
                  <c:v>2.1573700857000646</c:v>
                </c:pt>
                <c:pt idx="93">
                  <c:v>2.2240440678392281</c:v>
                </c:pt>
                <c:pt idx="94">
                  <c:v>2.2907179113062499</c:v>
                </c:pt>
                <c:pt idx="95">
                  <c:v>2.3573917547732717</c:v>
                </c:pt>
              </c:numCache>
            </c:numRef>
          </c:val>
          <c:smooth val="0"/>
        </c:ser>
        <c:ser>
          <c:idx val="20"/>
          <c:order val="20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'HZ2'!$V$13:$V$108</c:f>
              <c:numCache>
                <c:formatCode>0.00000000</c:formatCode>
                <c:ptCount val="96"/>
                <c:pt idx="0">
                  <c:v>2.6155338310586922</c:v>
                </c:pt>
                <c:pt idx="1">
                  <c:v>2.6949594364001617</c:v>
                </c:pt>
                <c:pt idx="2">
                  <c:v>2.8093823252080656</c:v>
                </c:pt>
                <c:pt idx="3">
                  <c:v>2.8093823252080656</c:v>
                </c:pt>
                <c:pt idx="4">
                  <c:v>2.728558758662829</c:v>
                </c:pt>
                <c:pt idx="5">
                  <c:v>2.714824295941582</c:v>
                </c:pt>
                <c:pt idx="6">
                  <c:v>2.714824295941582</c:v>
                </c:pt>
                <c:pt idx="7">
                  <c:v>2.714824295941582</c:v>
                </c:pt>
                <c:pt idx="8">
                  <c:v>2.7572068412246296</c:v>
                </c:pt>
                <c:pt idx="9">
                  <c:v>2.7434721011851515</c:v>
                </c:pt>
                <c:pt idx="10">
                  <c:v>2.7179893289149208</c:v>
                </c:pt>
                <c:pt idx="11">
                  <c:v>2.6973371629149612</c:v>
                </c:pt>
                <c:pt idx="12">
                  <c:v>2.6766849969150011</c:v>
                </c:pt>
                <c:pt idx="13">
                  <c:v>2.6697675709545199</c:v>
                </c:pt>
                <c:pt idx="14">
                  <c:v>2.5828222044542795</c:v>
                </c:pt>
                <c:pt idx="15">
                  <c:v>2.5287828646385631</c:v>
                </c:pt>
                <c:pt idx="16">
                  <c:v>2.4402479100367556</c:v>
                </c:pt>
                <c:pt idx="17">
                  <c:v>2.3658966736908327</c:v>
                </c:pt>
                <c:pt idx="18">
                  <c:v>2.2904174454392705</c:v>
                </c:pt>
                <c:pt idx="19">
                  <c:v>2.2145279248645626</c:v>
                </c:pt>
                <c:pt idx="20">
                  <c:v>2.1375951331038658</c:v>
                </c:pt>
                <c:pt idx="21">
                  <c:v>2.0743940308821034</c:v>
                </c:pt>
                <c:pt idx="22">
                  <c:v>1.8804041910967362</c:v>
                </c:pt>
                <c:pt idx="23">
                  <c:v>1.0707360383208102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0.29311608027818381</c:v>
                </c:pt>
                <c:pt idx="51">
                  <c:v>0.29311608027818381</c:v>
                </c:pt>
                <c:pt idx="52">
                  <c:v>0.29311608027818381</c:v>
                </c:pt>
                <c:pt idx="53">
                  <c:v>0.26127344768380456</c:v>
                </c:pt>
                <c:pt idx="54">
                  <c:v>0.23833132638923771</c:v>
                </c:pt>
                <c:pt idx="55">
                  <c:v>0.21538918776228144</c:v>
                </c:pt>
                <c:pt idx="56">
                  <c:v>0.19244704913532523</c:v>
                </c:pt>
                <c:pt idx="57">
                  <c:v>0.16950492784075843</c:v>
                </c:pt>
                <c:pt idx="58">
                  <c:v>7.8217139151596837E-2</c:v>
                </c:pt>
                <c:pt idx="59">
                  <c:v>7.8217139151596837E-2</c:v>
                </c:pt>
                <c:pt idx="60">
                  <c:v>7.8217139151596837E-2</c:v>
                </c:pt>
                <c:pt idx="61">
                  <c:v>7.8217139151596837E-2</c:v>
                </c:pt>
                <c:pt idx="62">
                  <c:v>7.8217139151596837E-2</c:v>
                </c:pt>
                <c:pt idx="63">
                  <c:v>7.8217139151596837E-2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0.31907518127537732</c:v>
                </c:pt>
                <c:pt idx="85">
                  <c:v>0.5655483456132655</c:v>
                </c:pt>
                <c:pt idx="86">
                  <c:v>0.5655483456132655</c:v>
                </c:pt>
                <c:pt idx="87">
                  <c:v>0.5655483456132655</c:v>
                </c:pt>
                <c:pt idx="88">
                  <c:v>1.1518355191737588</c:v>
                </c:pt>
                <c:pt idx="89">
                  <c:v>1.6807819833697548</c:v>
                </c:pt>
                <c:pt idx="90">
                  <c:v>1.7481563089945924</c:v>
                </c:pt>
                <c:pt idx="91">
                  <c:v>1.8155306346194298</c:v>
                </c:pt>
                <c:pt idx="92">
                  <c:v>2.3047762901581934</c:v>
                </c:pt>
                <c:pt idx="93">
                  <c:v>2.3858918728009439</c:v>
                </c:pt>
                <c:pt idx="94">
                  <c:v>2.4550991332752763</c:v>
                </c:pt>
                <c:pt idx="95">
                  <c:v>2.5224733202409979</c:v>
                </c:pt>
              </c:numCache>
            </c:numRef>
          </c:val>
          <c:smooth val="0"/>
        </c:ser>
        <c:ser>
          <c:idx val="21"/>
          <c:order val="21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'HZ2'!$W$13:$W$108</c:f>
              <c:numCache>
                <c:formatCode>0.00000000</c:formatCode>
                <c:ptCount val="96"/>
                <c:pt idx="0">
                  <c:v>2.8368693711854398</c:v>
                </c:pt>
                <c:pt idx="1">
                  <c:v>2.8368693711854398</c:v>
                </c:pt>
                <c:pt idx="2">
                  <c:v>2.8368693711854398</c:v>
                </c:pt>
                <c:pt idx="3">
                  <c:v>2.8368693711854398</c:v>
                </c:pt>
                <c:pt idx="4">
                  <c:v>2.7560526593460444</c:v>
                </c:pt>
                <c:pt idx="5">
                  <c:v>2.742319361454634</c:v>
                </c:pt>
                <c:pt idx="6">
                  <c:v>2.742319361454634</c:v>
                </c:pt>
                <c:pt idx="7">
                  <c:v>2.742319361454634</c:v>
                </c:pt>
                <c:pt idx="8">
                  <c:v>2.7888907309891104</c:v>
                </c:pt>
                <c:pt idx="9">
                  <c:v>2.7751571558029888</c:v>
                </c:pt>
                <c:pt idx="10">
                  <c:v>2.7614238579115784</c:v>
                </c:pt>
                <c:pt idx="11">
                  <c:v>2.7476902827254555</c:v>
                </c:pt>
                <c:pt idx="12">
                  <c:v>2.7227900494993733</c:v>
                </c:pt>
                <c:pt idx="13">
                  <c:v>2.7158005589963867</c:v>
                </c:pt>
                <c:pt idx="14">
                  <c:v>2.708811068493401</c:v>
                </c:pt>
                <c:pt idx="15">
                  <c:v>2.7018215779904144</c:v>
                </c:pt>
                <c:pt idx="16">
                  <c:v>2.6187648794699467</c:v>
                </c:pt>
                <c:pt idx="17">
                  <c:v>2.5602634595542124</c:v>
                </c:pt>
                <c:pt idx="18">
                  <c:v>2.4999784800528557</c:v>
                </c:pt>
                <c:pt idx="19">
                  <c:v>2.4453766556676895</c:v>
                </c:pt>
                <c:pt idx="20">
                  <c:v>2.3217825205392297</c:v>
                </c:pt>
                <c:pt idx="21">
                  <c:v>2.2396820728320419</c:v>
                </c:pt>
                <c:pt idx="22">
                  <c:v>2.0314713784406915</c:v>
                </c:pt>
                <c:pt idx="23">
                  <c:v>1.1594737903616477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0.29422851048703397</c:v>
                </c:pt>
                <c:pt idx="51">
                  <c:v>0.29422851048703397</c:v>
                </c:pt>
                <c:pt idx="52">
                  <c:v>0.29422851048703397</c:v>
                </c:pt>
                <c:pt idx="53">
                  <c:v>0.29422851048703397</c:v>
                </c:pt>
                <c:pt idx="54">
                  <c:v>0.26335098177932986</c:v>
                </c:pt>
                <c:pt idx="55">
                  <c:v>0.24017018373679019</c:v>
                </c:pt>
                <c:pt idx="56">
                  <c:v>0.21698940302517003</c:v>
                </c:pt>
                <c:pt idx="57">
                  <c:v>0.19380860498263036</c:v>
                </c:pt>
                <c:pt idx="58">
                  <c:v>7.8557236539366207E-2</c:v>
                </c:pt>
                <c:pt idx="59">
                  <c:v>7.8557236539366207E-2</c:v>
                </c:pt>
                <c:pt idx="60">
                  <c:v>7.8557236539366207E-2</c:v>
                </c:pt>
                <c:pt idx="61">
                  <c:v>7.8557236539366207E-2</c:v>
                </c:pt>
                <c:pt idx="62">
                  <c:v>7.8557236539366207E-2</c:v>
                </c:pt>
                <c:pt idx="63">
                  <c:v>7.8557236539366207E-2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0.32091746791274484</c:v>
                </c:pt>
                <c:pt idx="85">
                  <c:v>0.56736972868114821</c:v>
                </c:pt>
                <c:pt idx="86">
                  <c:v>0.56736972868114821</c:v>
                </c:pt>
                <c:pt idx="87">
                  <c:v>0.56736972868114821</c:v>
                </c:pt>
                <c:pt idx="88">
                  <c:v>1.2461435783172847</c:v>
                </c:pt>
                <c:pt idx="89">
                  <c:v>1.8431205486318616</c:v>
                </c:pt>
                <c:pt idx="90">
                  <c:v>1.911195707116224</c:v>
                </c:pt>
                <c:pt idx="91">
                  <c:v>1.9792708656005864</c:v>
                </c:pt>
                <c:pt idx="92">
                  <c:v>2.5039232746214299</c:v>
                </c:pt>
                <c:pt idx="93">
                  <c:v>2.5763853740921645</c:v>
                </c:pt>
                <c:pt idx="94">
                  <c:v>2.6536965261863106</c:v>
                </c:pt>
                <c:pt idx="95">
                  <c:v>2.7281085620696848</c:v>
                </c:pt>
              </c:numCache>
            </c:numRef>
          </c:val>
          <c:smooth val="0"/>
        </c:ser>
        <c:ser>
          <c:idx val="22"/>
          <c:order val="22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'HZ2'!$X$13:$X$108</c:f>
              <c:numCache>
                <c:formatCode>0.00000000</c:formatCode>
                <c:ptCount val="96"/>
                <c:pt idx="0">
                  <c:v>2.8549058233438069</c:v>
                </c:pt>
                <c:pt idx="1">
                  <c:v>2.8549058233438069</c:v>
                </c:pt>
                <c:pt idx="2">
                  <c:v>2.8549058233438069</c:v>
                </c:pt>
                <c:pt idx="3">
                  <c:v>2.8549058233438069</c:v>
                </c:pt>
                <c:pt idx="4">
                  <c:v>2.7738819306847202</c:v>
                </c:pt>
                <c:pt idx="5">
                  <c:v>2.7601133790222034</c:v>
                </c:pt>
                <c:pt idx="6">
                  <c:v>2.7601133790222034</c:v>
                </c:pt>
                <c:pt idx="7">
                  <c:v>2.7601133790222034</c:v>
                </c:pt>
                <c:pt idx="8">
                  <c:v>2.8170126985758861</c:v>
                </c:pt>
                <c:pt idx="9">
                  <c:v>2.8032441469133693</c:v>
                </c:pt>
                <c:pt idx="10">
                  <c:v>2.7894753172443165</c:v>
                </c:pt>
                <c:pt idx="11">
                  <c:v>2.7757067655817997</c:v>
                </c:pt>
                <c:pt idx="12">
                  <c:v>2.7619379359127478</c:v>
                </c:pt>
                <c:pt idx="13">
                  <c:v>2.7619379359127478</c:v>
                </c:pt>
                <c:pt idx="14">
                  <c:v>2.7619379359127478</c:v>
                </c:pt>
                <c:pt idx="15">
                  <c:v>2.7619379359127478</c:v>
                </c:pt>
                <c:pt idx="16">
                  <c:v>2.7428333268135239</c:v>
                </c:pt>
                <c:pt idx="17">
                  <c:v>2.7307956438391874</c:v>
                </c:pt>
                <c:pt idx="18">
                  <c:v>2.7187579608648513</c:v>
                </c:pt>
                <c:pt idx="19">
                  <c:v>2.7067202778905144</c:v>
                </c:pt>
                <c:pt idx="20">
                  <c:v>2.5540693914687749</c:v>
                </c:pt>
                <c:pt idx="21">
                  <c:v>2.4720699738776579</c:v>
                </c:pt>
                <c:pt idx="22">
                  <c:v>2.2579293587437625</c:v>
                </c:pt>
                <c:pt idx="23">
                  <c:v>1.3414535708030866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0.29870641530393161</c:v>
                </c:pt>
                <c:pt idx="51">
                  <c:v>0.29542218510029833</c:v>
                </c:pt>
                <c:pt idx="52">
                  <c:v>0.29542218510029833</c:v>
                </c:pt>
                <c:pt idx="53">
                  <c:v>0.27876000241610982</c:v>
                </c:pt>
                <c:pt idx="54">
                  <c:v>0.2653530330034426</c:v>
                </c:pt>
                <c:pt idx="55">
                  <c:v>0.25194606359077554</c:v>
                </c:pt>
                <c:pt idx="56">
                  <c:v>0.23853909417810842</c:v>
                </c:pt>
                <c:pt idx="57">
                  <c:v>0.22513212476544128</c:v>
                </c:pt>
                <c:pt idx="58">
                  <c:v>0.12634578643287109</c:v>
                </c:pt>
                <c:pt idx="59">
                  <c:v>0.11293879964479552</c:v>
                </c:pt>
                <c:pt idx="60">
                  <c:v>9.9531821544424151E-2</c:v>
                </c:pt>
                <c:pt idx="61">
                  <c:v>8.6124860819461274E-2</c:v>
                </c:pt>
                <c:pt idx="62">
                  <c:v>7.9106516336600638E-2</c:v>
                </c:pt>
                <c:pt idx="63">
                  <c:v>7.9106516336600638E-2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0.32361552285168127</c:v>
                </c:pt>
                <c:pt idx="85">
                  <c:v>0.57070046842032918</c:v>
                </c:pt>
                <c:pt idx="86">
                  <c:v>0.57070046842032918</c:v>
                </c:pt>
                <c:pt idx="87">
                  <c:v>0.57070046842032918</c:v>
                </c:pt>
                <c:pt idx="88">
                  <c:v>1.3611352867185771</c:v>
                </c:pt>
                <c:pt idx="89">
                  <c:v>2.0086366937774258</c:v>
                </c:pt>
                <c:pt idx="90">
                  <c:v>2.1258788608330961</c:v>
                </c:pt>
                <c:pt idx="91">
                  <c:v>2.2431210278887659</c:v>
                </c:pt>
                <c:pt idx="92">
                  <c:v>2.8549058233438069</c:v>
                </c:pt>
                <c:pt idx="93">
                  <c:v>2.8549058233438069</c:v>
                </c:pt>
                <c:pt idx="94">
                  <c:v>2.8549058233438069</c:v>
                </c:pt>
                <c:pt idx="95">
                  <c:v>2.8549058233438069</c:v>
                </c:pt>
              </c:numCache>
            </c:numRef>
          </c:val>
          <c:smooth val="0"/>
        </c:ser>
        <c:ser>
          <c:idx val="23"/>
          <c:order val="23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'HZ2'!$Y$13:$Y$108</c:f>
              <c:numCache>
                <c:formatCode>0.00000000</c:formatCode>
                <c:ptCount val="96"/>
                <c:pt idx="0">
                  <c:v>2.8781317865033373</c:v>
                </c:pt>
                <c:pt idx="1">
                  <c:v>2.8781317865033373</c:v>
                </c:pt>
                <c:pt idx="2">
                  <c:v>2.8781317865033373</c:v>
                </c:pt>
                <c:pt idx="3">
                  <c:v>2.8885341567889125</c:v>
                </c:pt>
                <c:pt idx="4">
                  <c:v>2.8326416240233243</c:v>
                </c:pt>
                <c:pt idx="5">
                  <c:v>2.8188136778450659</c:v>
                </c:pt>
                <c:pt idx="6">
                  <c:v>2.8188136778450659</c:v>
                </c:pt>
                <c:pt idx="7">
                  <c:v>2.8188136778450659</c:v>
                </c:pt>
                <c:pt idx="8">
                  <c:v>2.8400749198902182</c:v>
                </c:pt>
                <c:pt idx="9">
                  <c:v>2.8262469737119598</c:v>
                </c:pt>
                <c:pt idx="10">
                  <c:v>2.8124187483279068</c:v>
                </c:pt>
                <c:pt idx="11">
                  <c:v>2.7985908021496484</c:v>
                </c:pt>
                <c:pt idx="12">
                  <c:v>2.7847625767655955</c:v>
                </c:pt>
                <c:pt idx="13">
                  <c:v>2.7847625767655955</c:v>
                </c:pt>
                <c:pt idx="14">
                  <c:v>2.7847625767655955</c:v>
                </c:pt>
                <c:pt idx="15">
                  <c:v>2.7847625767655955</c:v>
                </c:pt>
                <c:pt idx="16">
                  <c:v>2.7847625767655955</c:v>
                </c:pt>
                <c:pt idx="17">
                  <c:v>2.7847625767655955</c:v>
                </c:pt>
                <c:pt idx="18">
                  <c:v>2.7847625767655955</c:v>
                </c:pt>
                <c:pt idx="19">
                  <c:v>2.7731978727575299</c:v>
                </c:pt>
                <c:pt idx="20">
                  <c:v>2.706218636304055</c:v>
                </c:pt>
                <c:pt idx="21">
                  <c:v>2.706218636304055</c:v>
                </c:pt>
                <c:pt idx="22">
                  <c:v>2.5738570896639126</c:v>
                </c:pt>
                <c:pt idx="23">
                  <c:v>1.6955666812653549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0.31952070307239011</c:v>
                </c:pt>
                <c:pt idx="51">
                  <c:v>0.31952070307239011</c:v>
                </c:pt>
                <c:pt idx="52">
                  <c:v>0.31952070307239011</c:v>
                </c:pt>
                <c:pt idx="53">
                  <c:v>0.31952070307239011</c:v>
                </c:pt>
                <c:pt idx="54">
                  <c:v>0.30332505685607281</c:v>
                </c:pt>
                <c:pt idx="55">
                  <c:v>0.28979296411780819</c:v>
                </c:pt>
                <c:pt idx="56">
                  <c:v>0.27626083647881933</c:v>
                </c:pt>
                <c:pt idx="57">
                  <c:v>0.25203229995192605</c:v>
                </c:pt>
                <c:pt idx="58">
                  <c:v>0.14129432595156322</c:v>
                </c:pt>
                <c:pt idx="59">
                  <c:v>0.12776221576293648</c:v>
                </c:pt>
                <c:pt idx="60">
                  <c:v>0.11423010557430974</c:v>
                </c:pt>
                <c:pt idx="61">
                  <c:v>0.10069799538568301</c:v>
                </c:pt>
                <c:pt idx="62">
                  <c:v>7.9796885189526642E-2</c:v>
                </c:pt>
                <c:pt idx="63">
                  <c:v>7.9796885189526642E-2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0.35711558879778971</c:v>
                </c:pt>
                <c:pt idx="85">
                  <c:v>0.63171050900301839</c:v>
                </c:pt>
                <c:pt idx="86">
                  <c:v>0.63171050900301839</c:v>
                </c:pt>
                <c:pt idx="87">
                  <c:v>0.63171050900301839</c:v>
                </c:pt>
                <c:pt idx="88">
                  <c:v>1.8039921943490633</c:v>
                </c:pt>
                <c:pt idx="89">
                  <c:v>2.4491764769800208</c:v>
                </c:pt>
                <c:pt idx="90">
                  <c:v>2.4491764769800208</c:v>
                </c:pt>
                <c:pt idx="91">
                  <c:v>2.4491764769800208</c:v>
                </c:pt>
                <c:pt idx="92">
                  <c:v>2.9347977193196817</c:v>
                </c:pt>
                <c:pt idx="93">
                  <c:v>2.9347977193196817</c:v>
                </c:pt>
                <c:pt idx="94">
                  <c:v>2.9272848498013562</c:v>
                </c:pt>
                <c:pt idx="95">
                  <c:v>2.8781317865033373</c:v>
                </c:pt>
              </c:numCache>
            </c:numRef>
          </c:val>
          <c:smooth val="0"/>
        </c:ser>
        <c:ser>
          <c:idx val="24"/>
          <c:order val="24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'HZ2'!$Z$13:$Z$108</c:f>
              <c:numCache>
                <c:formatCode>0.00000000</c:formatCode>
                <c:ptCount val="96"/>
                <c:pt idx="0">
                  <c:v>2.9934284510771176</c:v>
                </c:pt>
                <c:pt idx="1">
                  <c:v>2.9934284510771176</c:v>
                </c:pt>
                <c:pt idx="2">
                  <c:v>3.0013344340479295</c:v>
                </c:pt>
                <c:pt idx="3">
                  <c:v>3.0043270689293786</c:v>
                </c:pt>
                <c:pt idx="4">
                  <c:v>2.9226306034311769</c:v>
                </c:pt>
                <c:pt idx="5">
                  <c:v>2.9087477601248226</c:v>
                </c:pt>
                <c:pt idx="6">
                  <c:v>2.9087477601248226</c:v>
                </c:pt>
                <c:pt idx="7">
                  <c:v>2.9087477601248226</c:v>
                </c:pt>
                <c:pt idx="8">
                  <c:v>2.8623036140993667</c:v>
                </c:pt>
                <c:pt idx="9">
                  <c:v>2.8484204904787669</c:v>
                </c:pt>
                <c:pt idx="10">
                  <c:v>2.8345376471724117</c:v>
                </c:pt>
                <c:pt idx="11">
                  <c:v>2.8206548038660566</c:v>
                </c:pt>
                <c:pt idx="12">
                  <c:v>2.8067716802454568</c:v>
                </c:pt>
                <c:pt idx="13">
                  <c:v>2.8067716802454568</c:v>
                </c:pt>
                <c:pt idx="14">
                  <c:v>2.8067716802454568</c:v>
                </c:pt>
                <c:pt idx="15">
                  <c:v>2.8067716802454568</c:v>
                </c:pt>
                <c:pt idx="16">
                  <c:v>2.8074668595734815</c:v>
                </c:pt>
                <c:pt idx="17">
                  <c:v>2.9954792300947912</c:v>
                </c:pt>
                <c:pt idx="18">
                  <c:v>2.9954792300947912</c:v>
                </c:pt>
                <c:pt idx="19">
                  <c:v>2.9954792300947912</c:v>
                </c:pt>
                <c:pt idx="20">
                  <c:v>2.9161432908551776</c:v>
                </c:pt>
                <c:pt idx="21">
                  <c:v>2.9161432908551776</c:v>
                </c:pt>
                <c:pt idx="22">
                  <c:v>2.7267159203037039</c:v>
                </c:pt>
                <c:pt idx="23">
                  <c:v>1.8359652678222251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0.33280540017217519</c:v>
                </c:pt>
                <c:pt idx="51">
                  <c:v>0.33280540017217519</c:v>
                </c:pt>
                <c:pt idx="52">
                  <c:v>0.33280540017217519</c:v>
                </c:pt>
                <c:pt idx="53">
                  <c:v>0.33280540017217519</c:v>
                </c:pt>
                <c:pt idx="54">
                  <c:v>0.33280540017217519</c:v>
                </c:pt>
                <c:pt idx="55">
                  <c:v>0.33280540017217519</c:v>
                </c:pt>
                <c:pt idx="56">
                  <c:v>0.33280540017217519</c:v>
                </c:pt>
                <c:pt idx="57">
                  <c:v>0.30451041018602054</c:v>
                </c:pt>
                <c:pt idx="58">
                  <c:v>0.16067284915946156</c:v>
                </c:pt>
                <c:pt idx="59">
                  <c:v>0.1365099364220968</c:v>
                </c:pt>
                <c:pt idx="60">
                  <c:v>0.11234704996419252</c:v>
                </c:pt>
                <c:pt idx="61">
                  <c:v>8.8184163506288243E-2</c:v>
                </c:pt>
                <c:pt idx="62">
                  <c:v>8.0464230355888566E-2</c:v>
                </c:pt>
                <c:pt idx="63">
                  <c:v>8.0464230355888566E-2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0.3709663303313796</c:v>
                </c:pt>
                <c:pt idx="85">
                  <c:v>0.65548346713767813</c:v>
                </c:pt>
                <c:pt idx="86">
                  <c:v>0.65548346713767813</c:v>
                </c:pt>
                <c:pt idx="87">
                  <c:v>0.65548346713767813</c:v>
                </c:pt>
                <c:pt idx="88">
                  <c:v>2.0235488714260841</c:v>
                </c:pt>
                <c:pt idx="89">
                  <c:v>2.6198017984019395</c:v>
                </c:pt>
                <c:pt idx="90">
                  <c:v>2.6198017984019395</c:v>
                </c:pt>
                <c:pt idx="91">
                  <c:v>2.600497677593971</c:v>
                </c:pt>
                <c:pt idx="92">
                  <c:v>3.0893850628556745</c:v>
                </c:pt>
                <c:pt idx="93">
                  <c:v>3.0893850628556745</c:v>
                </c:pt>
                <c:pt idx="94">
                  <c:v>3.0893850628556745</c:v>
                </c:pt>
                <c:pt idx="95">
                  <c:v>2.9756478381916551</c:v>
                </c:pt>
              </c:numCache>
            </c:numRef>
          </c:val>
          <c:smooth val="0"/>
        </c:ser>
        <c:ser>
          <c:idx val="25"/>
          <c:order val="25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'HZ2'!$AA$13:$AA$108</c:f>
              <c:numCache>
                <c:formatCode>0.00000000</c:formatCode>
                <c:ptCount val="96"/>
                <c:pt idx="0">
                  <c:v>3.1782467945507928</c:v>
                </c:pt>
                <c:pt idx="1">
                  <c:v>3.1782467945507928</c:v>
                </c:pt>
                <c:pt idx="2">
                  <c:v>3.1615215860555623</c:v>
                </c:pt>
                <c:pt idx="3">
                  <c:v>3.1635717238954348</c:v>
                </c:pt>
                <c:pt idx="4">
                  <c:v>3.0877427886093769</c:v>
                </c:pt>
                <c:pt idx="5">
                  <c:v>3.0738090536488265</c:v>
                </c:pt>
                <c:pt idx="6">
                  <c:v>3.0738090536488265</c:v>
                </c:pt>
                <c:pt idx="7">
                  <c:v>3.0738090536488265</c:v>
                </c:pt>
                <c:pt idx="8">
                  <c:v>2.8837905073076988</c:v>
                </c:pt>
                <c:pt idx="9">
                  <c:v>2.8963608598101707</c:v>
                </c:pt>
                <c:pt idx="10">
                  <c:v>3.0453220690408318</c:v>
                </c:pt>
                <c:pt idx="11">
                  <c:v>3.0313880527384618</c:v>
                </c:pt>
                <c:pt idx="12">
                  <c:v>3.0174543177779114</c:v>
                </c:pt>
                <c:pt idx="13">
                  <c:v>3.0174543177779114</c:v>
                </c:pt>
                <c:pt idx="14">
                  <c:v>3.0174543177779114</c:v>
                </c:pt>
                <c:pt idx="15">
                  <c:v>3.0174543177779114</c:v>
                </c:pt>
                <c:pt idx="16">
                  <c:v>3.0174543177779114</c:v>
                </c:pt>
                <c:pt idx="17">
                  <c:v>3.0174543177779114</c:v>
                </c:pt>
                <c:pt idx="18">
                  <c:v>3.0174543177779114</c:v>
                </c:pt>
                <c:pt idx="19">
                  <c:v>3.0174543177779114</c:v>
                </c:pt>
                <c:pt idx="20">
                  <c:v>2.937345610731164</c:v>
                </c:pt>
                <c:pt idx="21">
                  <c:v>2.937345610731164</c:v>
                </c:pt>
                <c:pt idx="22">
                  <c:v>2.633647376591171</c:v>
                </c:pt>
                <c:pt idx="23">
                  <c:v>1.7210930991865854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0.33514703596254142</c:v>
                </c:pt>
                <c:pt idx="51">
                  <c:v>0.33514703596254142</c:v>
                </c:pt>
                <c:pt idx="52">
                  <c:v>0.33514703596254142</c:v>
                </c:pt>
                <c:pt idx="53">
                  <c:v>0.33514703596254142</c:v>
                </c:pt>
                <c:pt idx="54">
                  <c:v>0.33514703596254142</c:v>
                </c:pt>
                <c:pt idx="55">
                  <c:v>0.33514703596254142</c:v>
                </c:pt>
                <c:pt idx="56">
                  <c:v>0.33514703596254142</c:v>
                </c:pt>
                <c:pt idx="57">
                  <c:v>0.33514703596254142</c:v>
                </c:pt>
                <c:pt idx="58">
                  <c:v>0.18716440391611752</c:v>
                </c:pt>
                <c:pt idx="59">
                  <c:v>0.1626687981197949</c:v>
                </c:pt>
                <c:pt idx="60">
                  <c:v>0.13817322749119973</c:v>
                </c:pt>
                <c:pt idx="61">
                  <c:v>0.11367763927874085</c:v>
                </c:pt>
                <c:pt idx="62">
                  <c:v>8.1110978487358834E-2</c:v>
                </c:pt>
                <c:pt idx="63">
                  <c:v>8.1110978487358834E-2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0.40446547536754224</c:v>
                </c:pt>
                <c:pt idx="85">
                  <c:v>0.71688237820372736</c:v>
                </c:pt>
                <c:pt idx="86">
                  <c:v>0.71688237820372736</c:v>
                </c:pt>
                <c:pt idx="87">
                  <c:v>0.71688237820372736</c:v>
                </c:pt>
                <c:pt idx="88">
                  <c:v>2.0514843418215021</c:v>
                </c:pt>
                <c:pt idx="89">
                  <c:v>2.6499225876377857</c:v>
                </c:pt>
                <c:pt idx="90">
                  <c:v>2.6499225876377857</c:v>
                </c:pt>
                <c:pt idx="91">
                  <c:v>2.6750908641410551</c:v>
                </c:pt>
                <c:pt idx="92">
                  <c:v>3.2353459608765323</c:v>
                </c:pt>
                <c:pt idx="93">
                  <c:v>3.2353459608765323</c:v>
                </c:pt>
                <c:pt idx="94">
                  <c:v>3.2353459608765323</c:v>
                </c:pt>
                <c:pt idx="95">
                  <c:v>3.2128841926784055</c:v>
                </c:pt>
              </c:numCache>
            </c:numRef>
          </c:val>
          <c:smooth val="0"/>
        </c:ser>
        <c:ser>
          <c:idx val="26"/>
          <c:order val="26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'HZ2'!$AB$13:$AB$108</c:f>
              <c:numCache>
                <c:formatCode>0.00000000</c:formatCode>
                <c:ptCount val="96"/>
                <c:pt idx="0">
                  <c:v>3.2683378833174048</c:v>
                </c:pt>
                <c:pt idx="1">
                  <c:v>3.2683378833174048</c:v>
                </c:pt>
                <c:pt idx="2">
                  <c:v>3.2683378833174048</c:v>
                </c:pt>
                <c:pt idx="3">
                  <c:v>3.2683378833174048</c:v>
                </c:pt>
                <c:pt idx="4">
                  <c:v>3.1681644832284861</c:v>
                </c:pt>
                <c:pt idx="5">
                  <c:v>3.1635458207508411</c:v>
                </c:pt>
                <c:pt idx="6">
                  <c:v>3.1635458207508411</c:v>
                </c:pt>
                <c:pt idx="7">
                  <c:v>3.1635458207508411</c:v>
                </c:pt>
                <c:pt idx="8">
                  <c:v>3.0946551712554213</c:v>
                </c:pt>
                <c:pt idx="9">
                  <c:v>3.0806741262173527</c:v>
                </c:pt>
                <c:pt idx="10">
                  <c:v>3.0666927988822068</c:v>
                </c:pt>
                <c:pt idx="11">
                  <c:v>3.0527117538441377</c:v>
                </c:pt>
                <c:pt idx="12">
                  <c:v>3.0387307088060691</c:v>
                </c:pt>
                <c:pt idx="13">
                  <c:v>3.0387307088060691</c:v>
                </c:pt>
                <c:pt idx="14">
                  <c:v>3.0387307088060691</c:v>
                </c:pt>
                <c:pt idx="15">
                  <c:v>3.0387307088060691</c:v>
                </c:pt>
                <c:pt idx="16">
                  <c:v>3.0387307088060691</c:v>
                </c:pt>
                <c:pt idx="17">
                  <c:v>3.0387307088060691</c:v>
                </c:pt>
                <c:pt idx="18">
                  <c:v>3.17990634785138</c:v>
                </c:pt>
                <c:pt idx="19">
                  <c:v>3.2287731010773597</c:v>
                </c:pt>
                <c:pt idx="20">
                  <c:v>3.1479088210587869</c:v>
                </c:pt>
                <c:pt idx="21">
                  <c:v>3.1479088210587869</c:v>
                </c:pt>
                <c:pt idx="22">
                  <c:v>2.9005544409173001</c:v>
                </c:pt>
                <c:pt idx="23">
                  <c:v>1.9148162393051047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0.34777630751961502</c:v>
                </c:pt>
                <c:pt idx="51">
                  <c:v>0.34777630751961502</c:v>
                </c:pt>
                <c:pt idx="52">
                  <c:v>0.34777630751961502</c:v>
                </c:pt>
                <c:pt idx="53">
                  <c:v>0.33893398674938996</c:v>
                </c:pt>
                <c:pt idx="54">
                  <c:v>0.33741035885027193</c:v>
                </c:pt>
                <c:pt idx="55">
                  <c:v>0.33741035885027193</c:v>
                </c:pt>
                <c:pt idx="56">
                  <c:v>0.33741035885027193</c:v>
                </c:pt>
                <c:pt idx="57">
                  <c:v>0.33741035885027193</c:v>
                </c:pt>
                <c:pt idx="58">
                  <c:v>0.21599216292079895</c:v>
                </c:pt>
                <c:pt idx="59">
                  <c:v>0.21599216292079895</c:v>
                </c:pt>
                <c:pt idx="60">
                  <c:v>0.21256839339604511</c:v>
                </c:pt>
                <c:pt idx="61">
                  <c:v>9.0161778360193429E-2</c:v>
                </c:pt>
                <c:pt idx="62">
                  <c:v>8.1739365670299213E-2</c:v>
                </c:pt>
                <c:pt idx="63">
                  <c:v>8.1739365670299213E-2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0.44870485228964696</c:v>
                </c:pt>
                <c:pt idx="85">
                  <c:v>0.75273739278908036</c:v>
                </c:pt>
                <c:pt idx="86">
                  <c:v>0.74073186269622027</c:v>
                </c:pt>
                <c:pt idx="87">
                  <c:v>0.74073186269622027</c:v>
                </c:pt>
                <c:pt idx="88">
                  <c:v>2.2057187545923771</c:v>
                </c:pt>
                <c:pt idx="89">
                  <c:v>2.8631995154835508</c:v>
                </c:pt>
                <c:pt idx="90">
                  <c:v>2.8487044074681709</c:v>
                </c:pt>
                <c:pt idx="91">
                  <c:v>2.8487044074681709</c:v>
                </c:pt>
                <c:pt idx="92">
                  <c:v>3.4012543567794102</c:v>
                </c:pt>
                <c:pt idx="93">
                  <c:v>3.3670786257402847</c:v>
                </c:pt>
                <c:pt idx="94">
                  <c:v>3.2683378833174048</c:v>
                </c:pt>
                <c:pt idx="95">
                  <c:v>3.2683378833174048</c:v>
                </c:pt>
              </c:numCache>
            </c:numRef>
          </c:val>
          <c:smooth val="0"/>
        </c:ser>
        <c:ser>
          <c:idx val="27"/>
          <c:order val="27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'HZ2'!$AC$13:$AC$108</c:f>
              <c:numCache>
                <c:formatCode>0.00000000</c:formatCode>
                <c:ptCount val="96"/>
                <c:pt idx="0">
                  <c:v>3.4724824664260661</c:v>
                </c:pt>
                <c:pt idx="1">
                  <c:v>3.4353849800571528</c:v>
                </c:pt>
                <c:pt idx="2">
                  <c:v>3.4353849800571528</c:v>
                </c:pt>
                <c:pt idx="3">
                  <c:v>3.4353849800571528</c:v>
                </c:pt>
                <c:pt idx="4">
                  <c:v>3.3171145207919328</c:v>
                </c:pt>
                <c:pt idx="5">
                  <c:v>3.1858158737435085</c:v>
                </c:pt>
                <c:pt idx="6">
                  <c:v>3.1858158737435085</c:v>
                </c:pt>
                <c:pt idx="7">
                  <c:v>3.1858158737435085</c:v>
                </c:pt>
                <c:pt idx="8">
                  <c:v>3.1166798165523515</c:v>
                </c:pt>
                <c:pt idx="9">
                  <c:v>3.1026490246296135</c:v>
                </c:pt>
                <c:pt idx="10">
                  <c:v>3.0886182327068759</c:v>
                </c:pt>
                <c:pt idx="11">
                  <c:v>3.2422535061405595</c:v>
                </c:pt>
                <c:pt idx="12">
                  <c:v>3.2512749602856079</c:v>
                </c:pt>
                <c:pt idx="13">
                  <c:v>3.2512749602856079</c:v>
                </c:pt>
                <c:pt idx="14">
                  <c:v>3.2512749602856079</c:v>
                </c:pt>
                <c:pt idx="15">
                  <c:v>3.2512749602856079</c:v>
                </c:pt>
                <c:pt idx="16">
                  <c:v>3.2512749602856079</c:v>
                </c:pt>
                <c:pt idx="17">
                  <c:v>3.2512749602856079</c:v>
                </c:pt>
                <c:pt idx="18">
                  <c:v>3.2512749602856079</c:v>
                </c:pt>
                <c:pt idx="19">
                  <c:v>3.2512749602856079</c:v>
                </c:pt>
                <c:pt idx="20">
                  <c:v>3.1696379394716523</c:v>
                </c:pt>
                <c:pt idx="21">
                  <c:v>3.1696379394716523</c:v>
                </c:pt>
                <c:pt idx="22">
                  <c:v>2.9321602224368251</c:v>
                </c:pt>
                <c:pt idx="23">
                  <c:v>1.9429148835795527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0.36048920096265524</c:v>
                </c:pt>
                <c:pt idx="51">
                  <c:v>0.35900958786015402</c:v>
                </c:pt>
                <c:pt idx="52">
                  <c:v>0.35008636852306912</c:v>
                </c:pt>
                <c:pt idx="53">
                  <c:v>0.35008636852306912</c:v>
                </c:pt>
                <c:pt idx="54">
                  <c:v>0.35008636852306912</c:v>
                </c:pt>
                <c:pt idx="55">
                  <c:v>0.35008636852306912</c:v>
                </c:pt>
                <c:pt idx="56">
                  <c:v>0.35008636852306912</c:v>
                </c:pt>
                <c:pt idx="57">
                  <c:v>0.35008636852306912</c:v>
                </c:pt>
                <c:pt idx="58">
                  <c:v>0.22784288850259943</c:v>
                </c:pt>
                <c:pt idx="59">
                  <c:v>0.22784288850259943</c:v>
                </c:pt>
                <c:pt idx="60">
                  <c:v>0.22784288850259943</c:v>
                </c:pt>
                <c:pt idx="61">
                  <c:v>0.22686505554120892</c:v>
                </c:pt>
                <c:pt idx="62">
                  <c:v>9.2787282386773071E-2</c:v>
                </c:pt>
                <c:pt idx="63">
                  <c:v>9.2787282386773071E-2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0.45221140236780688</c:v>
                </c:pt>
                <c:pt idx="85">
                  <c:v>0.80277449655230626</c:v>
                </c:pt>
                <c:pt idx="86">
                  <c:v>0.80277449655230626</c:v>
                </c:pt>
                <c:pt idx="87">
                  <c:v>0.80277449655230626</c:v>
                </c:pt>
                <c:pt idx="88">
                  <c:v>2.2341707398326021</c:v>
                </c:pt>
                <c:pt idx="89">
                  <c:v>2.8990260448923446</c:v>
                </c:pt>
                <c:pt idx="90">
                  <c:v>2.8990260448923446</c:v>
                </c:pt>
                <c:pt idx="91">
                  <c:v>2.8990260448923446</c:v>
                </c:pt>
                <c:pt idx="92">
                  <c:v>3.5124636791403647</c:v>
                </c:pt>
                <c:pt idx="93">
                  <c:v>3.5124636791403647</c:v>
                </c:pt>
                <c:pt idx="94">
                  <c:v>3.5124636791403647</c:v>
                </c:pt>
                <c:pt idx="95">
                  <c:v>3.5124636791403647</c:v>
                </c:pt>
              </c:numCache>
            </c:numRef>
          </c:val>
          <c:smooth val="0"/>
        </c:ser>
        <c:ser>
          <c:idx val="28"/>
          <c:order val="28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'HZ2'!$AD$13:$AD$108</c:f>
              <c:numCache>
                <c:formatCode>0.00000000</c:formatCode>
                <c:ptCount val="96"/>
                <c:pt idx="0">
                  <c:v>3.5771240172997478</c:v>
                </c:pt>
                <c:pt idx="1">
                  <c:v>3.5771240172997478</c:v>
                </c:pt>
                <c:pt idx="2">
                  <c:v>3.5771240172997478</c:v>
                </c:pt>
                <c:pt idx="3">
                  <c:v>3.5274580612106274</c:v>
                </c:pt>
                <c:pt idx="4">
                  <c:v>3.3419229638777712</c:v>
                </c:pt>
                <c:pt idx="5">
                  <c:v>3.3419229638777712</c:v>
                </c:pt>
                <c:pt idx="6">
                  <c:v>3.3419229638777712</c:v>
                </c:pt>
                <c:pt idx="7">
                  <c:v>3.3419229638777712</c:v>
                </c:pt>
                <c:pt idx="8">
                  <c:v>3.344556890207929</c:v>
                </c:pt>
                <c:pt idx="9">
                  <c:v>3.2341014068848981</c:v>
                </c:pt>
                <c:pt idx="10">
                  <c:v>3.2288614688687955</c:v>
                </c:pt>
                <c:pt idx="11">
                  <c:v>3.2236218072353089</c:v>
                </c:pt>
                <c:pt idx="12">
                  <c:v>3.3334280677934349</c:v>
                </c:pt>
                <c:pt idx="13">
                  <c:v>3.3992029846541438</c:v>
                </c:pt>
                <c:pt idx="14">
                  <c:v>3.3939630466380413</c:v>
                </c:pt>
                <c:pt idx="15">
                  <c:v>3.3887231086219383</c:v>
                </c:pt>
                <c:pt idx="16">
                  <c:v>3.383483446988452</c:v>
                </c:pt>
                <c:pt idx="17">
                  <c:v>3.378243508972349</c:v>
                </c:pt>
                <c:pt idx="18">
                  <c:v>3.378243508972349</c:v>
                </c:pt>
                <c:pt idx="19">
                  <c:v>3.378243508972349</c:v>
                </c:pt>
                <c:pt idx="20">
                  <c:v>3.2978902382672737</c:v>
                </c:pt>
                <c:pt idx="21">
                  <c:v>3.2978902382672737</c:v>
                </c:pt>
                <c:pt idx="22">
                  <c:v>3.2308002410980579</c:v>
                </c:pt>
                <c:pt idx="23">
                  <c:v>2.1925746100647774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0.36298659046176096</c:v>
                </c:pt>
                <c:pt idx="51">
                  <c:v>0.36298659046176096</c:v>
                </c:pt>
                <c:pt idx="52">
                  <c:v>0.36298659046176096</c:v>
                </c:pt>
                <c:pt idx="53">
                  <c:v>0.36298659046176096</c:v>
                </c:pt>
                <c:pt idx="54">
                  <c:v>0.36298659046176096</c:v>
                </c:pt>
                <c:pt idx="55">
                  <c:v>0.36298659046176096</c:v>
                </c:pt>
                <c:pt idx="56">
                  <c:v>0.36298659046176096</c:v>
                </c:pt>
                <c:pt idx="57">
                  <c:v>0.36221503384146442</c:v>
                </c:pt>
                <c:pt idx="58">
                  <c:v>0.23357984481845948</c:v>
                </c:pt>
                <c:pt idx="59">
                  <c:v>0.23357984481845948</c:v>
                </c:pt>
                <c:pt idx="60">
                  <c:v>0.23357984481845948</c:v>
                </c:pt>
                <c:pt idx="61">
                  <c:v>0.23357984481845948</c:v>
                </c:pt>
                <c:pt idx="62">
                  <c:v>0.1011883223879448</c:v>
                </c:pt>
                <c:pt idx="63">
                  <c:v>0.1011883223879448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0.45484566946950833</c:v>
                </c:pt>
                <c:pt idx="85">
                  <c:v>0.80576214742244878</c:v>
                </c:pt>
                <c:pt idx="86">
                  <c:v>0.80576214742244878</c:v>
                </c:pt>
                <c:pt idx="87">
                  <c:v>0.80576214742244878</c:v>
                </c:pt>
                <c:pt idx="88">
                  <c:v>2.2856460932392002</c:v>
                </c:pt>
                <c:pt idx="89">
                  <c:v>2.9949920268905439</c:v>
                </c:pt>
                <c:pt idx="90">
                  <c:v>2.9949920268905439</c:v>
                </c:pt>
                <c:pt idx="91">
                  <c:v>2.9949920268905439</c:v>
                </c:pt>
                <c:pt idx="92">
                  <c:v>3.5780830649771507</c:v>
                </c:pt>
                <c:pt idx="93">
                  <c:v>3.5771240172997478</c:v>
                </c:pt>
                <c:pt idx="94">
                  <c:v>3.5771240172997478</c:v>
                </c:pt>
                <c:pt idx="95">
                  <c:v>3.5771240172997478</c:v>
                </c:pt>
              </c:numCache>
            </c:numRef>
          </c:val>
          <c:smooth val="0"/>
        </c:ser>
        <c:ser>
          <c:idx val="29"/>
          <c:order val="29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'HZ2'!$AE$13:$AE$108</c:f>
              <c:numCache>
                <c:formatCode>0.00000000</c:formatCode>
                <c:ptCount val="96"/>
                <c:pt idx="0">
                  <c:v>3.7005001418847758</c:v>
                </c:pt>
                <c:pt idx="1">
                  <c:v>3.7005001418847758</c:v>
                </c:pt>
                <c:pt idx="2">
                  <c:v>3.7005001418847758</c:v>
                </c:pt>
                <c:pt idx="3">
                  <c:v>3.6491270739378052</c:v>
                </c:pt>
                <c:pt idx="4">
                  <c:v>3.4572147880910298</c:v>
                </c:pt>
                <c:pt idx="5">
                  <c:v>3.4572147880910298</c:v>
                </c:pt>
                <c:pt idx="6">
                  <c:v>3.4572147880910298</c:v>
                </c:pt>
                <c:pt idx="7">
                  <c:v>3.4572147880910298</c:v>
                </c:pt>
                <c:pt idx="8">
                  <c:v>3.4599392473984008</c:v>
                </c:pt>
                <c:pt idx="9">
                  <c:v>3.3456872024022797</c:v>
                </c:pt>
                <c:pt idx="10">
                  <c:v>3.3402671579103114</c:v>
                </c:pt>
                <c:pt idx="11">
                  <c:v>3.3348471134183444</c:v>
                </c:pt>
                <c:pt idx="12">
                  <c:v>3.4484279065305508</c:v>
                </c:pt>
                <c:pt idx="13">
                  <c:v>3.5164633444954472</c:v>
                </c:pt>
                <c:pt idx="14">
                  <c:v>3.5110435858858828</c:v>
                </c:pt>
                <c:pt idx="15">
                  <c:v>3.5056235413939154</c:v>
                </c:pt>
                <c:pt idx="16">
                  <c:v>3.5002037827843511</c:v>
                </c:pt>
                <c:pt idx="17">
                  <c:v>3.4947837382923832</c:v>
                </c:pt>
                <c:pt idx="18">
                  <c:v>3.4947837382923832</c:v>
                </c:pt>
                <c:pt idx="19">
                  <c:v>3.4947837382923832</c:v>
                </c:pt>
                <c:pt idx="20">
                  <c:v>3.4114238599589313</c:v>
                </c:pt>
                <c:pt idx="21">
                  <c:v>3.4114238599589313</c:v>
                </c:pt>
                <c:pt idx="22">
                  <c:v>3.3527042128028555</c:v>
                </c:pt>
                <c:pt idx="23">
                  <c:v>2.2712270353736095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0.37564190259331648</c:v>
                </c:pt>
                <c:pt idx="51">
                  <c:v>0.37564190259331648</c:v>
                </c:pt>
                <c:pt idx="52">
                  <c:v>0.37564190259331648</c:v>
                </c:pt>
                <c:pt idx="53">
                  <c:v>0.37564190259331648</c:v>
                </c:pt>
                <c:pt idx="54">
                  <c:v>0.37564190259331648</c:v>
                </c:pt>
                <c:pt idx="55">
                  <c:v>0.37564190259331648</c:v>
                </c:pt>
                <c:pt idx="56">
                  <c:v>0.37564190259331648</c:v>
                </c:pt>
                <c:pt idx="57">
                  <c:v>0.37564190259331648</c:v>
                </c:pt>
                <c:pt idx="58">
                  <c:v>0.25228477105373476</c:v>
                </c:pt>
                <c:pt idx="59">
                  <c:v>0.25228477105373476</c:v>
                </c:pt>
                <c:pt idx="60">
                  <c:v>0.25228477105373476</c:v>
                </c:pt>
                <c:pt idx="61">
                  <c:v>0.25228477105373476</c:v>
                </c:pt>
                <c:pt idx="62">
                  <c:v>0.11534271316775643</c:v>
                </c:pt>
                <c:pt idx="63">
                  <c:v>0.11534271316775643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0.47072442462626213</c:v>
                </c:pt>
                <c:pt idx="85">
                  <c:v>0.83370248717646533</c:v>
                </c:pt>
                <c:pt idx="86">
                  <c:v>0.83370248717646533</c:v>
                </c:pt>
                <c:pt idx="87">
                  <c:v>0.83370248717646533</c:v>
                </c:pt>
                <c:pt idx="88">
                  <c:v>2.3646315617041447</c:v>
                </c:pt>
                <c:pt idx="89">
                  <c:v>3.0983591855376482</c:v>
                </c:pt>
                <c:pt idx="90">
                  <c:v>3.0983591855376482</c:v>
                </c:pt>
                <c:pt idx="91">
                  <c:v>3.0983591855376482</c:v>
                </c:pt>
                <c:pt idx="92">
                  <c:v>3.7202603336293198</c:v>
                </c:pt>
                <c:pt idx="93">
                  <c:v>3.7202603336293198</c:v>
                </c:pt>
                <c:pt idx="94">
                  <c:v>3.7202603336293198</c:v>
                </c:pt>
                <c:pt idx="95">
                  <c:v>3.7127184699370051</c:v>
                </c:pt>
              </c:numCache>
            </c:numRef>
          </c:val>
          <c:smooth val="0"/>
        </c:ser>
        <c:ser>
          <c:idx val="30"/>
          <c:order val="30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'HZ2'!$AF$13:$AF$108</c:f>
              <c:numCache>
                <c:formatCode>0.00000000</c:formatCode>
                <c:ptCount val="96"/>
                <c:pt idx="0">
                  <c:v>3.6711516699643241</c:v>
                </c:pt>
                <c:pt idx="1">
                  <c:v>3.6711516699643241</c:v>
                </c:pt>
                <c:pt idx="2">
                  <c:v>3.6711516699643241</c:v>
                </c:pt>
                <c:pt idx="3">
                  <c:v>3.6711516699643241</c:v>
                </c:pt>
                <c:pt idx="4">
                  <c:v>3.6133115063415273</c:v>
                </c:pt>
                <c:pt idx="5">
                  <c:v>4.1561577318023684</c:v>
                </c:pt>
                <c:pt idx="6">
                  <c:v>4.1561577318023684</c:v>
                </c:pt>
                <c:pt idx="7">
                  <c:v>4.1561577318023684</c:v>
                </c:pt>
                <c:pt idx="8">
                  <c:v>4.1506417729113538</c:v>
                </c:pt>
                <c:pt idx="9">
                  <c:v>4.1506417729113538</c:v>
                </c:pt>
                <c:pt idx="10">
                  <c:v>4.0706429354932503</c:v>
                </c:pt>
                <c:pt idx="11">
                  <c:v>3.6909734181672715</c:v>
                </c:pt>
                <c:pt idx="12">
                  <c:v>3.5998785076930582</c:v>
                </c:pt>
                <c:pt idx="13">
                  <c:v>3.4740502107678699</c:v>
                </c:pt>
                <c:pt idx="14">
                  <c:v>3.4686274164922581</c:v>
                </c:pt>
                <c:pt idx="15">
                  <c:v>3.4632049011526211</c:v>
                </c:pt>
                <c:pt idx="16">
                  <c:v>3.4577821068770094</c:v>
                </c:pt>
                <c:pt idx="17">
                  <c:v>3.4523593126013981</c:v>
                </c:pt>
                <c:pt idx="18">
                  <c:v>3.4469367972617606</c:v>
                </c:pt>
                <c:pt idx="19">
                  <c:v>3.4415140029861497</c:v>
                </c:pt>
                <c:pt idx="20">
                  <c:v>3.353801470135827</c:v>
                </c:pt>
                <c:pt idx="21">
                  <c:v>3.3483786758602161</c:v>
                </c:pt>
                <c:pt idx="22">
                  <c:v>3.3943106094708462</c:v>
                </c:pt>
                <c:pt idx="23">
                  <c:v>2.2907574697132587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0.36774078551970346</c:v>
                </c:pt>
                <c:pt idx="51">
                  <c:v>0.36774078551970346</c:v>
                </c:pt>
                <c:pt idx="52">
                  <c:v>0.36774078551970346</c:v>
                </c:pt>
                <c:pt idx="53">
                  <c:v>0.36774078551970346</c:v>
                </c:pt>
                <c:pt idx="54">
                  <c:v>0.36774078551970346</c:v>
                </c:pt>
                <c:pt idx="55">
                  <c:v>0.36774078551970346</c:v>
                </c:pt>
                <c:pt idx="56">
                  <c:v>0.36774078551970346</c:v>
                </c:pt>
                <c:pt idx="57">
                  <c:v>0.36774078551970346</c:v>
                </c:pt>
                <c:pt idx="58">
                  <c:v>0.2473810458034035</c:v>
                </c:pt>
                <c:pt idx="59">
                  <c:v>0.2473810458034035</c:v>
                </c:pt>
                <c:pt idx="60">
                  <c:v>0.2473810458034035</c:v>
                </c:pt>
                <c:pt idx="61">
                  <c:v>0.2473810458034035</c:v>
                </c:pt>
                <c:pt idx="62">
                  <c:v>0.11312621513027371</c:v>
                </c:pt>
                <c:pt idx="63">
                  <c:v>0.11312621513027371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0.46304755947126686</c:v>
                </c:pt>
                <c:pt idx="85">
                  <c:v>0.81720590639429036</c:v>
                </c:pt>
                <c:pt idx="86">
                  <c:v>0.81720590639429036</c:v>
                </c:pt>
                <c:pt idx="87">
                  <c:v>0.81720590639429036</c:v>
                </c:pt>
                <c:pt idx="88">
                  <c:v>2.3354143172515447</c:v>
                </c:pt>
                <c:pt idx="89">
                  <c:v>3.0513135368879141</c:v>
                </c:pt>
                <c:pt idx="90">
                  <c:v>3.0513135368879141</c:v>
                </c:pt>
                <c:pt idx="91">
                  <c:v>3.0513135368879141</c:v>
                </c:pt>
                <c:pt idx="92">
                  <c:v>3.6609091409894536</c:v>
                </c:pt>
                <c:pt idx="93">
                  <c:v>3.6609091409894536</c:v>
                </c:pt>
                <c:pt idx="94">
                  <c:v>3.6609091409894536</c:v>
                </c:pt>
                <c:pt idx="95">
                  <c:v>3.6609091409894536</c:v>
                </c:pt>
              </c:numCache>
            </c:numRef>
          </c:val>
          <c:smooth val="0"/>
        </c:ser>
        <c:ser>
          <c:idx val="31"/>
          <c:order val="31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'HZ2'!$AG$13:$AG$108</c:f>
              <c:numCache>
                <c:formatCode>0.00000000</c:formatCode>
                <c:ptCount val="96"/>
                <c:pt idx="0">
                  <c:v>3.7919549773924976</c:v>
                </c:pt>
                <c:pt idx="1">
                  <c:v>3.7919549773924976</c:v>
                </c:pt>
                <c:pt idx="2">
                  <c:v>3.7919549773924976</c:v>
                </c:pt>
                <c:pt idx="3">
                  <c:v>3.7919549773924976</c:v>
                </c:pt>
                <c:pt idx="4">
                  <c:v>3.7322133303329865</c:v>
                </c:pt>
                <c:pt idx="5">
                  <c:v>4.2929055133732081</c:v>
                </c:pt>
                <c:pt idx="6">
                  <c:v>4.2929055133732081</c:v>
                </c:pt>
                <c:pt idx="7">
                  <c:v>4.2929055133732081</c:v>
                </c:pt>
                <c:pt idx="8">
                  <c:v>4.2872082184725437</c:v>
                </c:pt>
                <c:pt idx="9">
                  <c:v>4.2872082184725437</c:v>
                </c:pt>
                <c:pt idx="10">
                  <c:v>4.2045794357918531</c:v>
                </c:pt>
                <c:pt idx="11">
                  <c:v>3.8124286495809141</c:v>
                </c:pt>
                <c:pt idx="12">
                  <c:v>3.7183390127334253</c:v>
                </c:pt>
                <c:pt idx="13">
                  <c:v>3.5883738484209275</c:v>
                </c:pt>
                <c:pt idx="14">
                  <c:v>3.5827730690090989</c:v>
                </c:pt>
                <c:pt idx="15">
                  <c:v>3.5771720014913324</c:v>
                </c:pt>
                <c:pt idx="16">
                  <c:v>3.5715712220795033</c:v>
                </c:pt>
                <c:pt idx="17">
                  <c:v>3.5659701545617373</c:v>
                </c:pt>
                <c:pt idx="18">
                  <c:v>3.5603690870439713</c:v>
                </c:pt>
                <c:pt idx="19">
                  <c:v>3.5547683076321421</c:v>
                </c:pt>
                <c:pt idx="20">
                  <c:v>3.4641719552686272</c:v>
                </c:pt>
                <c:pt idx="21">
                  <c:v>3.4585711758567976</c:v>
                </c:pt>
                <c:pt idx="22">
                  <c:v>3.5061284987289065</c:v>
                </c:pt>
                <c:pt idx="23">
                  <c:v>2.3662958451959089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0.37994528623718182</c:v>
                </c:pt>
                <c:pt idx="51">
                  <c:v>0.37994528623718182</c:v>
                </c:pt>
                <c:pt idx="52">
                  <c:v>0.37994528623718182</c:v>
                </c:pt>
                <c:pt idx="53">
                  <c:v>0.37994528623718182</c:v>
                </c:pt>
                <c:pt idx="54">
                  <c:v>0.37994528623718182</c:v>
                </c:pt>
                <c:pt idx="55">
                  <c:v>0.37994528623718182</c:v>
                </c:pt>
                <c:pt idx="56">
                  <c:v>0.37994528623718182</c:v>
                </c:pt>
                <c:pt idx="57">
                  <c:v>0.37994528623718182</c:v>
                </c:pt>
                <c:pt idx="58">
                  <c:v>0.25562874492864662</c:v>
                </c:pt>
                <c:pt idx="59">
                  <c:v>0.25562874492864662</c:v>
                </c:pt>
                <c:pt idx="60">
                  <c:v>0.25562874492864662</c:v>
                </c:pt>
                <c:pt idx="61">
                  <c:v>0.25562874492864662</c:v>
                </c:pt>
                <c:pt idx="62">
                  <c:v>0.11696031441702555</c:v>
                </c:pt>
                <c:pt idx="63">
                  <c:v>0.11696031441702555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0.47827015238244469</c:v>
                </c:pt>
                <c:pt idx="85">
                  <c:v>0.84407138183671593</c:v>
                </c:pt>
                <c:pt idx="86">
                  <c:v>0.84407138183671593</c:v>
                </c:pt>
                <c:pt idx="87">
                  <c:v>0.84407138183671593</c:v>
                </c:pt>
                <c:pt idx="88">
                  <c:v>2.4123056790548598</c:v>
                </c:pt>
                <c:pt idx="89">
                  <c:v>3.151739793670532</c:v>
                </c:pt>
                <c:pt idx="90">
                  <c:v>3.151739793670532</c:v>
                </c:pt>
                <c:pt idx="91">
                  <c:v>3.1591547761665328</c:v>
                </c:pt>
                <c:pt idx="92">
                  <c:v>3.7919549773924976</c:v>
                </c:pt>
                <c:pt idx="93">
                  <c:v>3.7919549773924976</c:v>
                </c:pt>
                <c:pt idx="94">
                  <c:v>3.7919549773924976</c:v>
                </c:pt>
                <c:pt idx="95">
                  <c:v>3.7919549773924976</c:v>
                </c:pt>
              </c:numCache>
            </c:numRef>
          </c:val>
          <c:smooth val="0"/>
        </c:ser>
        <c:ser>
          <c:idx val="32"/>
          <c:order val="32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'HZ2'!$AH$13:$AH$108</c:f>
              <c:numCache>
                <c:formatCode>0.00000000</c:formatCode>
                <c:ptCount val="96"/>
                <c:pt idx="0">
                  <c:v>3.8267070937318151</c:v>
                </c:pt>
                <c:pt idx="1">
                  <c:v>3.8267070937318151</c:v>
                </c:pt>
                <c:pt idx="2">
                  <c:v>3.8267070937318151</c:v>
                </c:pt>
                <c:pt idx="3">
                  <c:v>4.4158847520212019</c:v>
                </c:pt>
                <c:pt idx="4">
                  <c:v>4.447972034508437</c:v>
                </c:pt>
                <c:pt idx="5">
                  <c:v>4.447972034508437</c:v>
                </c:pt>
                <c:pt idx="6">
                  <c:v>4.447972034508437</c:v>
                </c:pt>
                <c:pt idx="7">
                  <c:v>4.447972034508437</c:v>
                </c:pt>
                <c:pt idx="8">
                  <c:v>4.3735740283529756</c:v>
                </c:pt>
                <c:pt idx="9">
                  <c:v>4.3130810702334799</c:v>
                </c:pt>
                <c:pt idx="10">
                  <c:v>4.3130810702334799</c:v>
                </c:pt>
                <c:pt idx="11">
                  <c:v>4.3130810702334799</c:v>
                </c:pt>
                <c:pt idx="12">
                  <c:v>4.2487119299948821</c:v>
                </c:pt>
                <c:pt idx="13">
                  <c:v>3.8366365036444297</c:v>
                </c:pt>
                <c:pt idx="14">
                  <c:v>3.750212416230958</c:v>
                </c:pt>
                <c:pt idx="15">
                  <c:v>3.6123536732245491</c:v>
                </c:pt>
                <c:pt idx="16">
                  <c:v>3.6066632863767714</c:v>
                </c:pt>
                <c:pt idx="17">
                  <c:v>3.6009731886452849</c:v>
                </c:pt>
                <c:pt idx="18">
                  <c:v>3.5952828017975071</c:v>
                </c:pt>
                <c:pt idx="19">
                  <c:v>3.5895924149497298</c:v>
                </c:pt>
                <c:pt idx="20">
                  <c:v>3.4981137074133186</c:v>
                </c:pt>
                <c:pt idx="21">
                  <c:v>3.4924236096818322</c:v>
                </c:pt>
                <c:pt idx="22">
                  <c:v>3.4284338713315377</c:v>
                </c:pt>
                <c:pt idx="23">
                  <c:v>2.3366840626391037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0.38197097566886623</c:v>
                </c:pt>
                <c:pt idx="51">
                  <c:v>0.38197097566886623</c:v>
                </c:pt>
                <c:pt idx="52">
                  <c:v>0.38197097566886623</c:v>
                </c:pt>
                <c:pt idx="53">
                  <c:v>0.38197097566886623</c:v>
                </c:pt>
                <c:pt idx="54">
                  <c:v>0.38197097566886623</c:v>
                </c:pt>
                <c:pt idx="55">
                  <c:v>0.38197097566886623</c:v>
                </c:pt>
                <c:pt idx="56">
                  <c:v>0.38197097566886623</c:v>
                </c:pt>
                <c:pt idx="57">
                  <c:v>0.38197097566886623</c:v>
                </c:pt>
                <c:pt idx="58">
                  <c:v>0.25721843431545388</c:v>
                </c:pt>
                <c:pt idx="59">
                  <c:v>0.25721843431545388</c:v>
                </c:pt>
                <c:pt idx="60">
                  <c:v>0.25721843431545388</c:v>
                </c:pt>
                <c:pt idx="61">
                  <c:v>0.25721843431545388</c:v>
                </c:pt>
                <c:pt idx="62">
                  <c:v>0.11773199369298848</c:v>
                </c:pt>
                <c:pt idx="63">
                  <c:v>0.11773199369298848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0.48189650477547724</c:v>
                </c:pt>
                <c:pt idx="85">
                  <c:v>0.84898052120363443</c:v>
                </c:pt>
                <c:pt idx="86">
                  <c:v>0.84898052120363443</c:v>
                </c:pt>
                <c:pt idx="87">
                  <c:v>0.84898052120363443</c:v>
                </c:pt>
                <c:pt idx="88">
                  <c:v>2.4407657016791022</c:v>
                </c:pt>
                <c:pt idx="89">
                  <c:v>3.1827930718014463</c:v>
                </c:pt>
                <c:pt idx="90">
                  <c:v>3.1827930718014463</c:v>
                </c:pt>
                <c:pt idx="91">
                  <c:v>3.1827930718014463</c:v>
                </c:pt>
                <c:pt idx="92">
                  <c:v>3.8204613144882149</c:v>
                </c:pt>
                <c:pt idx="93">
                  <c:v>3.8267070937318151</c:v>
                </c:pt>
                <c:pt idx="94">
                  <c:v>3.8267070937318151</c:v>
                </c:pt>
                <c:pt idx="95">
                  <c:v>3.8267070937318151</c:v>
                </c:pt>
              </c:numCache>
            </c:numRef>
          </c:val>
          <c:smooth val="0"/>
        </c:ser>
        <c:ser>
          <c:idx val="33"/>
          <c:order val="33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'HZ2'!$AI$13:$AI$108</c:f>
              <c:numCache>
                <c:formatCode>0.00000000</c:formatCode>
                <c:ptCount val="96"/>
                <c:pt idx="0">
                  <c:v>3.8534627134064547</c:v>
                </c:pt>
                <c:pt idx="1">
                  <c:v>4.471755907743618</c:v>
                </c:pt>
                <c:pt idx="2">
                  <c:v>4.53754826058299</c:v>
                </c:pt>
                <c:pt idx="3">
                  <c:v>4.53754826058299</c:v>
                </c:pt>
                <c:pt idx="4">
                  <c:v>4.4773445516183328</c:v>
                </c:pt>
                <c:pt idx="5">
                  <c:v>4.4773445516183328</c:v>
                </c:pt>
                <c:pt idx="6">
                  <c:v>4.4773445516183328</c:v>
                </c:pt>
                <c:pt idx="7">
                  <c:v>4.4773445516183328</c:v>
                </c:pt>
                <c:pt idx="8">
                  <c:v>4.4121224152353964</c:v>
                </c:pt>
                <c:pt idx="9">
                  <c:v>4.4121224152353964</c:v>
                </c:pt>
                <c:pt idx="10">
                  <c:v>4.405367208365794</c:v>
                </c:pt>
                <c:pt idx="11">
                  <c:v>4.3418847547766299</c:v>
                </c:pt>
                <c:pt idx="12">
                  <c:v>4.3418847547766299</c:v>
                </c:pt>
                <c:pt idx="13">
                  <c:v>4.3418847547766299</c:v>
                </c:pt>
                <c:pt idx="14">
                  <c:v>4.295871132017834</c:v>
                </c:pt>
                <c:pt idx="15">
                  <c:v>3.8634330817009928</c:v>
                </c:pt>
                <c:pt idx="16">
                  <c:v>3.7846744014968374</c:v>
                </c:pt>
                <c:pt idx="17">
                  <c:v>3.6571979253794846</c:v>
                </c:pt>
                <c:pt idx="18">
                  <c:v>3.6571979253794846</c:v>
                </c:pt>
                <c:pt idx="19">
                  <c:v>3.6240191085726599</c:v>
                </c:pt>
                <c:pt idx="20">
                  <c:v>3.5294900528691682</c:v>
                </c:pt>
                <c:pt idx="21">
                  <c:v>3.5216080587961911</c:v>
                </c:pt>
                <c:pt idx="22">
                  <c:v>3.4552940841945761</c:v>
                </c:pt>
                <c:pt idx="23">
                  <c:v>2.3567774520539753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0.38402655703171973</c:v>
                </c:pt>
                <c:pt idx="51">
                  <c:v>0.38402655703171973</c:v>
                </c:pt>
                <c:pt idx="52">
                  <c:v>0.38402655703171973</c:v>
                </c:pt>
                <c:pt idx="53">
                  <c:v>0.38402655703171973</c:v>
                </c:pt>
                <c:pt idx="54">
                  <c:v>0.38402655703171973</c:v>
                </c:pt>
                <c:pt idx="55">
                  <c:v>0.38402655703171973</c:v>
                </c:pt>
                <c:pt idx="56">
                  <c:v>0.38402655703171973</c:v>
                </c:pt>
                <c:pt idx="57">
                  <c:v>0.38402655703171973</c:v>
                </c:pt>
                <c:pt idx="58">
                  <c:v>0.25874849181463888</c:v>
                </c:pt>
                <c:pt idx="59">
                  <c:v>0.25874849181463888</c:v>
                </c:pt>
                <c:pt idx="60">
                  <c:v>0.25874849181463888</c:v>
                </c:pt>
                <c:pt idx="61">
                  <c:v>0.25874849181463888</c:v>
                </c:pt>
                <c:pt idx="62">
                  <c:v>0.11834121798568761</c:v>
                </c:pt>
                <c:pt idx="63">
                  <c:v>0.11834121798568761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0.48588393940369551</c:v>
                </c:pt>
                <c:pt idx="85">
                  <c:v>0.85451479727876312</c:v>
                </c:pt>
                <c:pt idx="86">
                  <c:v>0.85451479727876312</c:v>
                </c:pt>
                <c:pt idx="87">
                  <c:v>0.85451479727876312</c:v>
                </c:pt>
                <c:pt idx="88">
                  <c:v>2.4708829111613237</c:v>
                </c:pt>
                <c:pt idx="89">
                  <c:v>3.2160362020145086</c:v>
                </c:pt>
                <c:pt idx="90">
                  <c:v>3.2160362020145086</c:v>
                </c:pt>
                <c:pt idx="91">
                  <c:v>3.2160362020145086</c:v>
                </c:pt>
                <c:pt idx="92">
                  <c:v>3.8534627134064547</c:v>
                </c:pt>
                <c:pt idx="93">
                  <c:v>3.8534627134064547</c:v>
                </c:pt>
                <c:pt idx="94">
                  <c:v>3.8534627134064547</c:v>
                </c:pt>
                <c:pt idx="95">
                  <c:v>3.8534627134064547</c:v>
                </c:pt>
              </c:numCache>
            </c:numRef>
          </c:val>
          <c:smooth val="0"/>
        </c:ser>
        <c:ser>
          <c:idx val="34"/>
          <c:order val="34"/>
          <c:marker>
            <c:symbol val="none"/>
          </c:marker>
          <c:cat>
            <c:numRef>
              <c:f>'HZ2'!$A$13:$A$108</c:f>
              <c:numCache>
                <c:formatCode>h:mm</c:formatCode>
                <c:ptCount val="96"/>
                <c:pt idx="0">
                  <c:v>0</c:v>
                </c:pt>
                <c:pt idx="1">
                  <c:v>1.0416666666666666E-2</c:v>
                </c:pt>
                <c:pt idx="2">
                  <c:v>2.0833333333333332E-2</c:v>
                </c:pt>
                <c:pt idx="3">
                  <c:v>3.125E-2</c:v>
                </c:pt>
                <c:pt idx="4">
                  <c:v>4.1666666666666664E-2</c:v>
                </c:pt>
                <c:pt idx="5">
                  <c:v>5.2083333333333336E-2</c:v>
                </c:pt>
                <c:pt idx="6">
                  <c:v>6.25E-2</c:v>
                </c:pt>
                <c:pt idx="7">
                  <c:v>7.2916666666666671E-2</c:v>
                </c:pt>
                <c:pt idx="8">
                  <c:v>8.3333333333333329E-2</c:v>
                </c:pt>
                <c:pt idx="9">
                  <c:v>9.375E-2</c:v>
                </c:pt>
                <c:pt idx="10">
                  <c:v>0.10416666666666667</c:v>
                </c:pt>
                <c:pt idx="11">
                  <c:v>0.11458333333333333</c:v>
                </c:pt>
                <c:pt idx="12">
                  <c:v>0.125</c:v>
                </c:pt>
                <c:pt idx="13">
                  <c:v>0.13541666666666666</c:v>
                </c:pt>
                <c:pt idx="14">
                  <c:v>0.14583333333333334</c:v>
                </c:pt>
                <c:pt idx="15">
                  <c:v>0.15625</c:v>
                </c:pt>
                <c:pt idx="16">
                  <c:v>0.16666666666666666</c:v>
                </c:pt>
                <c:pt idx="17">
                  <c:v>0.17708333333333334</c:v>
                </c:pt>
                <c:pt idx="18">
                  <c:v>0.1875</c:v>
                </c:pt>
                <c:pt idx="19">
                  <c:v>0.19791666666666666</c:v>
                </c:pt>
                <c:pt idx="20">
                  <c:v>0.20833333333333334</c:v>
                </c:pt>
                <c:pt idx="21">
                  <c:v>0.21875</c:v>
                </c:pt>
                <c:pt idx="22">
                  <c:v>0.22916666666666666</c:v>
                </c:pt>
                <c:pt idx="23">
                  <c:v>0.23958333333333334</c:v>
                </c:pt>
                <c:pt idx="24">
                  <c:v>0.25</c:v>
                </c:pt>
                <c:pt idx="25">
                  <c:v>0.26041666666666669</c:v>
                </c:pt>
                <c:pt idx="26">
                  <c:v>0.27083333333333331</c:v>
                </c:pt>
                <c:pt idx="27">
                  <c:v>0.28125</c:v>
                </c:pt>
                <c:pt idx="28">
                  <c:v>0.29166666666666669</c:v>
                </c:pt>
                <c:pt idx="29">
                  <c:v>0.30208333333333331</c:v>
                </c:pt>
                <c:pt idx="30">
                  <c:v>0.3125</c:v>
                </c:pt>
                <c:pt idx="31">
                  <c:v>0.32291666666666669</c:v>
                </c:pt>
                <c:pt idx="32">
                  <c:v>0.33333333333333331</c:v>
                </c:pt>
                <c:pt idx="33">
                  <c:v>0.34375</c:v>
                </c:pt>
                <c:pt idx="34">
                  <c:v>0.35416666666666669</c:v>
                </c:pt>
                <c:pt idx="35">
                  <c:v>0.36458333333333331</c:v>
                </c:pt>
                <c:pt idx="36">
                  <c:v>0.375</c:v>
                </c:pt>
                <c:pt idx="37">
                  <c:v>0.38541666666666669</c:v>
                </c:pt>
                <c:pt idx="38">
                  <c:v>0.39583333333333331</c:v>
                </c:pt>
                <c:pt idx="39">
                  <c:v>0.40625</c:v>
                </c:pt>
                <c:pt idx="40">
                  <c:v>0.41666666666666669</c:v>
                </c:pt>
                <c:pt idx="41">
                  <c:v>0.42708333333333331</c:v>
                </c:pt>
                <c:pt idx="42">
                  <c:v>0.4375</c:v>
                </c:pt>
                <c:pt idx="43">
                  <c:v>0.44791666666666669</c:v>
                </c:pt>
                <c:pt idx="44">
                  <c:v>0.45833333333333331</c:v>
                </c:pt>
                <c:pt idx="45">
                  <c:v>0.46875</c:v>
                </c:pt>
                <c:pt idx="46">
                  <c:v>0.47916666666666669</c:v>
                </c:pt>
                <c:pt idx="47">
                  <c:v>0.48958333333333331</c:v>
                </c:pt>
                <c:pt idx="48">
                  <c:v>0.5</c:v>
                </c:pt>
                <c:pt idx="49">
                  <c:v>0.51041666666666663</c:v>
                </c:pt>
                <c:pt idx="50">
                  <c:v>0.52083333333333337</c:v>
                </c:pt>
                <c:pt idx="51">
                  <c:v>0.53125</c:v>
                </c:pt>
                <c:pt idx="52">
                  <c:v>0.54166666666666663</c:v>
                </c:pt>
                <c:pt idx="53">
                  <c:v>0.55208333333333337</c:v>
                </c:pt>
                <c:pt idx="54">
                  <c:v>0.5625</c:v>
                </c:pt>
                <c:pt idx="55">
                  <c:v>0.57291666666666663</c:v>
                </c:pt>
                <c:pt idx="56">
                  <c:v>0.58333333333333337</c:v>
                </c:pt>
                <c:pt idx="57">
                  <c:v>0.59375</c:v>
                </c:pt>
                <c:pt idx="58">
                  <c:v>0.60416666666666663</c:v>
                </c:pt>
                <c:pt idx="59">
                  <c:v>0.61458333333333337</c:v>
                </c:pt>
                <c:pt idx="60">
                  <c:v>0.625</c:v>
                </c:pt>
                <c:pt idx="61">
                  <c:v>0.63541666666666663</c:v>
                </c:pt>
                <c:pt idx="62">
                  <c:v>0.64583333333333337</c:v>
                </c:pt>
                <c:pt idx="63">
                  <c:v>0.65625</c:v>
                </c:pt>
                <c:pt idx="64">
                  <c:v>0.66666666666666663</c:v>
                </c:pt>
                <c:pt idx="65">
                  <c:v>0.67708333333333337</c:v>
                </c:pt>
                <c:pt idx="66">
                  <c:v>0.6875</c:v>
                </c:pt>
                <c:pt idx="67">
                  <c:v>0.69791666666666663</c:v>
                </c:pt>
                <c:pt idx="68">
                  <c:v>0.70833333333333337</c:v>
                </c:pt>
                <c:pt idx="69">
                  <c:v>0.71875</c:v>
                </c:pt>
                <c:pt idx="70">
                  <c:v>0.72916666666666663</c:v>
                </c:pt>
                <c:pt idx="71">
                  <c:v>0.73958333333333337</c:v>
                </c:pt>
                <c:pt idx="72">
                  <c:v>0.75</c:v>
                </c:pt>
                <c:pt idx="73">
                  <c:v>0.76041666666666663</c:v>
                </c:pt>
                <c:pt idx="74">
                  <c:v>0.77083333333333337</c:v>
                </c:pt>
                <c:pt idx="75">
                  <c:v>0.78125</c:v>
                </c:pt>
                <c:pt idx="76">
                  <c:v>0.79166666666666663</c:v>
                </c:pt>
                <c:pt idx="77">
                  <c:v>0.80208333333333337</c:v>
                </c:pt>
                <c:pt idx="78">
                  <c:v>0.8125</c:v>
                </c:pt>
                <c:pt idx="79">
                  <c:v>0.82291666666666663</c:v>
                </c:pt>
                <c:pt idx="80">
                  <c:v>0.83333333333333337</c:v>
                </c:pt>
                <c:pt idx="81">
                  <c:v>0.84375</c:v>
                </c:pt>
                <c:pt idx="82">
                  <c:v>0.85416666666666663</c:v>
                </c:pt>
                <c:pt idx="83">
                  <c:v>0.86458333333333337</c:v>
                </c:pt>
                <c:pt idx="84">
                  <c:v>0.875</c:v>
                </c:pt>
                <c:pt idx="85">
                  <c:v>0.88541666666666663</c:v>
                </c:pt>
                <c:pt idx="86">
                  <c:v>0.89583333333333337</c:v>
                </c:pt>
                <c:pt idx="87">
                  <c:v>0.90625</c:v>
                </c:pt>
                <c:pt idx="88">
                  <c:v>0.91666666666666663</c:v>
                </c:pt>
                <c:pt idx="89">
                  <c:v>0.92708333333333337</c:v>
                </c:pt>
                <c:pt idx="90">
                  <c:v>0.9375</c:v>
                </c:pt>
                <c:pt idx="91">
                  <c:v>0.94791666666666663</c:v>
                </c:pt>
                <c:pt idx="92">
                  <c:v>0.95833333333333337</c:v>
                </c:pt>
                <c:pt idx="93">
                  <c:v>0.96875</c:v>
                </c:pt>
                <c:pt idx="94">
                  <c:v>0.97916666666666663</c:v>
                </c:pt>
                <c:pt idx="95">
                  <c:v>0.98958333333333337</c:v>
                </c:pt>
              </c:numCache>
            </c:numRef>
          </c:cat>
          <c:val>
            <c:numRef>
              <c:f>'HZ2'!$AJ$13:$AJ$108</c:f>
              <c:numCache>
                <c:formatCode>0.00000000</c:formatCode>
                <c:ptCount val="96"/>
                <c:pt idx="0">
                  <c:v>4.567998748581469</c:v>
                </c:pt>
                <c:pt idx="1">
                  <c:v>4.567998748581469</c:v>
                </c:pt>
                <c:pt idx="2">
                  <c:v>4.567998748581469</c:v>
                </c:pt>
                <c:pt idx="3">
                  <c:v>4.567998748581469</c:v>
                </c:pt>
                <c:pt idx="4">
                  <c:v>4.5075312268692382</c:v>
                </c:pt>
                <c:pt idx="5">
                  <c:v>4.5075312268692382</c:v>
                </c:pt>
                <c:pt idx="6">
                  <c:v>4.5075312268692382</c:v>
                </c:pt>
                <c:pt idx="7">
                  <c:v>4.5075312268692382</c:v>
                </c:pt>
                <c:pt idx="8">
                  <c:v>4.4420232869818719</c:v>
                </c:pt>
                <c:pt idx="9">
                  <c:v>4.4420232869818719</c:v>
                </c:pt>
                <c:pt idx="10">
                  <c:v>4.4420232869818719</c:v>
                </c:pt>
                <c:pt idx="11">
                  <c:v>4.4420232869818719</c:v>
                </c:pt>
                <c:pt idx="12">
                  <c:v>4.4379854119184579</c:v>
                </c:pt>
                <c:pt idx="13">
                  <c:v>4.3714778449842671</c:v>
                </c:pt>
                <c:pt idx="14">
                  <c:v>4.3714778449842671</c:v>
                </c:pt>
                <c:pt idx="15">
                  <c:v>4.3714778449842671</c:v>
                </c:pt>
                <c:pt idx="16">
                  <c:v>4.3439738124785965</c:v>
                </c:pt>
                <c:pt idx="17">
                  <c:v>3.8909295959230925</c:v>
                </c:pt>
                <c:pt idx="18">
                  <c:v>3.81989133895783</c:v>
                </c:pt>
                <c:pt idx="19">
                  <c:v>3.6837904252150322</c:v>
                </c:pt>
                <c:pt idx="20">
                  <c:v>3.5962641541069602</c:v>
                </c:pt>
                <c:pt idx="21">
                  <c:v>3.5962641541069602</c:v>
                </c:pt>
                <c:pt idx="22">
                  <c:v>3.4892913387636209</c:v>
                </c:pt>
                <c:pt idx="23">
                  <c:v>2.3771722770152954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0.38604398045689858</c:v>
                </c:pt>
                <c:pt idx="51">
                  <c:v>0.38604398045689858</c:v>
                </c:pt>
                <c:pt idx="52">
                  <c:v>0.38604398045689858</c:v>
                </c:pt>
                <c:pt idx="53">
                  <c:v>0.38604398045689858</c:v>
                </c:pt>
                <c:pt idx="54">
                  <c:v>0.38604398045689858</c:v>
                </c:pt>
                <c:pt idx="55">
                  <c:v>0.38604398045689858</c:v>
                </c:pt>
                <c:pt idx="56">
                  <c:v>0.38604398045689858</c:v>
                </c:pt>
                <c:pt idx="57">
                  <c:v>0.38604398045689858</c:v>
                </c:pt>
                <c:pt idx="58">
                  <c:v>0.26021694656057714</c:v>
                </c:pt>
                <c:pt idx="59">
                  <c:v>0.26021694656057714</c:v>
                </c:pt>
                <c:pt idx="60">
                  <c:v>0.26021694656057714</c:v>
                </c:pt>
                <c:pt idx="61">
                  <c:v>0.26021694656057714</c:v>
                </c:pt>
                <c:pt idx="62">
                  <c:v>0.11885978938942661</c:v>
                </c:pt>
                <c:pt idx="63">
                  <c:v>0.11885978938942661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0.48997891229176016</c:v>
                </c:pt>
                <c:pt idx="85">
                  <c:v>0.86022514761787194</c:v>
                </c:pt>
                <c:pt idx="86">
                  <c:v>0.86022514761787194</c:v>
                </c:pt>
                <c:pt idx="87">
                  <c:v>0.86022514761787194</c:v>
                </c:pt>
                <c:pt idx="88">
                  <c:v>2.4908110709108184</c:v>
                </c:pt>
                <c:pt idx="89">
                  <c:v>3.2392296246590093</c:v>
                </c:pt>
                <c:pt idx="90">
                  <c:v>3.2392296246590093</c:v>
                </c:pt>
                <c:pt idx="91">
                  <c:v>3.2392296246590093</c:v>
                </c:pt>
                <c:pt idx="92">
                  <c:v>3.8809155374589732</c:v>
                </c:pt>
                <c:pt idx="93">
                  <c:v>3.8809155374589732</c:v>
                </c:pt>
                <c:pt idx="94">
                  <c:v>3.8809155374589732</c:v>
                </c:pt>
                <c:pt idx="95">
                  <c:v>4.5286703645233803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071040"/>
        <c:axId val="116081024"/>
      </c:lineChart>
      <c:catAx>
        <c:axId val="116071040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116081024"/>
        <c:crosses val="autoZero"/>
        <c:auto val="1"/>
        <c:lblAlgn val="ctr"/>
        <c:lblOffset val="100"/>
        <c:noMultiLvlLbl val="0"/>
      </c:catAx>
      <c:valAx>
        <c:axId val="116081024"/>
        <c:scaling>
          <c:orientation val="minMax"/>
        </c:scaling>
        <c:delete val="0"/>
        <c:axPos val="l"/>
        <c:majorGridlines/>
        <c:numFmt formatCode="0.00000000" sourceLinked="1"/>
        <c:majorTickMark val="out"/>
        <c:minorTickMark val="none"/>
        <c:tickLblPos val="nextTo"/>
        <c:crossAx val="11607104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[1]HZ0!$B$13:$B$108</c:f>
              <c:numCache>
                <c:formatCode>General</c:formatCode>
                <c:ptCount val="9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[1]HZ0!$C$13:$C$108</c:f>
              <c:numCache>
                <c:formatCode>General</c:formatCode>
                <c:ptCount val="96"/>
                <c:pt idx="0">
                  <c:v>0.14691900551114079</c:v>
                </c:pt>
                <c:pt idx="1">
                  <c:v>0.15523709154481985</c:v>
                </c:pt>
                <c:pt idx="2">
                  <c:v>0.13666448506749693</c:v>
                </c:pt>
                <c:pt idx="3">
                  <c:v>0.13743903338298011</c:v>
                </c:pt>
                <c:pt idx="4">
                  <c:v>0.13792872041294396</c:v>
                </c:pt>
                <c:pt idx="5">
                  <c:v>0.17806439849048084</c:v>
                </c:pt>
                <c:pt idx="6">
                  <c:v>0.16571539686743947</c:v>
                </c:pt>
                <c:pt idx="7">
                  <c:v>0.16252966075612763</c:v>
                </c:pt>
                <c:pt idx="8">
                  <c:v>0.15847353958156485</c:v>
                </c:pt>
                <c:pt idx="9">
                  <c:v>0.15478955648937204</c:v>
                </c:pt>
                <c:pt idx="10">
                  <c:v>0.15110556182967802</c:v>
                </c:pt>
                <c:pt idx="11">
                  <c:v>0.14751104179207009</c:v>
                </c:pt>
                <c:pt idx="12">
                  <c:v>0.14391653332196336</c:v>
                </c:pt>
                <c:pt idx="13">
                  <c:v>0.14138193185541245</c:v>
                </c:pt>
                <c:pt idx="14">
                  <c:v>0.15226624490403073</c:v>
                </c:pt>
                <c:pt idx="15">
                  <c:v>0.15882270460647352</c:v>
                </c:pt>
                <c:pt idx="16">
                  <c:v>0.13413166499613688</c:v>
                </c:pt>
                <c:pt idx="17">
                  <c:v>0.13166314866416617</c:v>
                </c:pt>
                <c:pt idx="18">
                  <c:v>0.13669244371799233</c:v>
                </c:pt>
                <c:pt idx="19">
                  <c:v>5.514385612982925E-2</c:v>
                </c:pt>
                <c:pt idx="20">
                  <c:v>8.0582815667796182E-2</c:v>
                </c:pt>
                <c:pt idx="21">
                  <c:v>0.12839488999901305</c:v>
                </c:pt>
                <c:pt idx="22">
                  <c:v>8.7780618125200854E-2</c:v>
                </c:pt>
                <c:pt idx="23">
                  <c:v>6.2495963270015741E-2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3.5340582472686954E-2</c:v>
                </c:pt>
                <c:pt idx="89">
                  <c:v>3.3881016132406391E-2</c:v>
                </c:pt>
                <c:pt idx="90">
                  <c:v>3.4692653471706948E-2</c:v>
                </c:pt>
                <c:pt idx="91">
                  <c:v>0.10765948467997323</c:v>
                </c:pt>
                <c:pt idx="92">
                  <c:v>0.13552454252286633</c:v>
                </c:pt>
                <c:pt idx="93">
                  <c:v>0.13449466475252775</c:v>
                </c:pt>
                <c:pt idx="94">
                  <c:v>0.13605912302513995</c:v>
                </c:pt>
                <c:pt idx="95">
                  <c:v>0.13669762595854756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[1]HZ0!$D$13:$D$108</c:f>
              <c:numCache>
                <c:formatCode>General</c:formatCode>
                <c:ptCount val="96"/>
                <c:pt idx="0">
                  <c:v>0.27593333237766493</c:v>
                </c:pt>
                <c:pt idx="1">
                  <c:v>0.2947501783390824</c:v>
                </c:pt>
                <c:pt idx="2">
                  <c:v>0.27773269251513844</c:v>
                </c:pt>
                <c:pt idx="3">
                  <c:v>0.26067692329262354</c:v>
                </c:pt>
                <c:pt idx="4">
                  <c:v>0.26186130457210438</c:v>
                </c:pt>
                <c:pt idx="5">
                  <c:v>0.2638152528709839</c:v>
                </c:pt>
                <c:pt idx="6">
                  <c:v>0.28672850328876981</c:v>
                </c:pt>
                <c:pt idx="7">
                  <c:v>0.33482180556848162</c:v>
                </c:pt>
                <c:pt idx="8">
                  <c:v>0.32499939662285759</c:v>
                </c:pt>
                <c:pt idx="9">
                  <c:v>0.31602683872086479</c:v>
                </c:pt>
                <c:pt idx="10">
                  <c:v>0.30705430102119308</c:v>
                </c:pt>
                <c:pt idx="11">
                  <c:v>0.29823907879628203</c:v>
                </c:pt>
                <c:pt idx="12">
                  <c:v>0.28953755523477831</c:v>
                </c:pt>
                <c:pt idx="13">
                  <c:v>0.28292281023368632</c:v>
                </c:pt>
                <c:pt idx="14">
                  <c:v>0.30050272867832328</c:v>
                </c:pt>
                <c:pt idx="15">
                  <c:v>0.31464304032935586</c:v>
                </c:pt>
                <c:pt idx="16">
                  <c:v>0.28848543855183761</c:v>
                </c:pt>
                <c:pt idx="17">
                  <c:v>0.27652802810522736</c:v>
                </c:pt>
                <c:pt idx="18">
                  <c:v>0.26507361505049987</c:v>
                </c:pt>
                <c:pt idx="19">
                  <c:v>0.12554136984392267</c:v>
                </c:pt>
                <c:pt idx="20">
                  <c:v>0.21300737480010087</c:v>
                </c:pt>
                <c:pt idx="21">
                  <c:v>0.28819739385694387</c:v>
                </c:pt>
                <c:pt idx="22">
                  <c:v>0.22369760475401504</c:v>
                </c:pt>
                <c:pt idx="23">
                  <c:v>0.17006955335933285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7.8028946166754834E-2</c:v>
                </c:pt>
                <c:pt idx="89">
                  <c:v>7.580352665219145E-2</c:v>
                </c:pt>
                <c:pt idx="90">
                  <c:v>7.6661761659098035E-2</c:v>
                </c:pt>
                <c:pt idx="91">
                  <c:v>0.20482001041291278</c:v>
                </c:pt>
                <c:pt idx="92">
                  <c:v>0.25732893402541435</c:v>
                </c:pt>
                <c:pt idx="93">
                  <c:v>0.25268884470237601</c:v>
                </c:pt>
                <c:pt idx="94">
                  <c:v>0.25609469341734614</c:v>
                </c:pt>
                <c:pt idx="95">
                  <c:v>0.25772716217983604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[1]HZ0!$E$13:$E$108</c:f>
              <c:numCache>
                <c:formatCode>General</c:formatCode>
                <c:ptCount val="96"/>
                <c:pt idx="0">
                  <c:v>0.38893671815658359</c:v>
                </c:pt>
                <c:pt idx="1">
                  <c:v>0.41445524026867953</c:v>
                </c:pt>
                <c:pt idx="2">
                  <c:v>0.41428474602850029</c:v>
                </c:pt>
                <c:pt idx="3">
                  <c:v>0.37869839906591818</c:v>
                </c:pt>
                <c:pt idx="4">
                  <c:v>0.37339076273701299</c:v>
                </c:pt>
                <c:pt idx="5">
                  <c:v>0.37676276289395139</c:v>
                </c:pt>
                <c:pt idx="6">
                  <c:v>0.40613890714654521</c:v>
                </c:pt>
                <c:pt idx="7">
                  <c:v>0.49212007225799836</c:v>
                </c:pt>
                <c:pt idx="8">
                  <c:v>0.47529398369746723</c:v>
                </c:pt>
                <c:pt idx="9">
                  <c:v>0.46141575254688294</c:v>
                </c:pt>
                <c:pt idx="10">
                  <c:v>0.44900654455941236</c:v>
                </c:pt>
                <c:pt idx="11">
                  <c:v>0.43680630199094483</c:v>
                </c:pt>
                <c:pt idx="12">
                  <c:v>0.42566205728944473</c:v>
                </c:pt>
                <c:pt idx="13">
                  <c:v>0.42190110631624766</c:v>
                </c:pt>
                <c:pt idx="14">
                  <c:v>0.45296478362914194</c:v>
                </c:pt>
                <c:pt idx="15">
                  <c:v>0.4793194606833393</c:v>
                </c:pt>
                <c:pt idx="16">
                  <c:v>0.48152012941849953</c:v>
                </c:pt>
                <c:pt idx="17">
                  <c:v>0.43666230834102959</c:v>
                </c:pt>
                <c:pt idx="18">
                  <c:v>0.40262072717429764</c:v>
                </c:pt>
                <c:pt idx="19">
                  <c:v>0.23261169574010851</c:v>
                </c:pt>
                <c:pt idx="20">
                  <c:v>0.2686977414585433</c:v>
                </c:pt>
                <c:pt idx="21">
                  <c:v>0.35777410352933359</c:v>
                </c:pt>
                <c:pt idx="22">
                  <c:v>0.34070559055504956</c:v>
                </c:pt>
                <c:pt idx="23">
                  <c:v>0.30388955221889064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0.20241699917591793</c:v>
                </c:pt>
                <c:pt idx="89">
                  <c:v>0.17994452529262428</c:v>
                </c:pt>
                <c:pt idx="90">
                  <c:v>0.15967357994734394</c:v>
                </c:pt>
                <c:pt idx="91">
                  <c:v>0.31030549442089805</c:v>
                </c:pt>
                <c:pt idx="92">
                  <c:v>0.36684253086811436</c:v>
                </c:pt>
                <c:pt idx="93">
                  <c:v>0.35811535861522781</c:v>
                </c:pt>
                <c:pt idx="94">
                  <c:v>0.35788973035023386</c:v>
                </c:pt>
                <c:pt idx="95">
                  <c:v>0.39317233362581649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[1]HZ0!$F$13:$F$108</c:f>
              <c:numCache>
                <c:formatCode>General</c:formatCode>
                <c:ptCount val="96"/>
                <c:pt idx="0">
                  <c:v>0.48037169800379165</c:v>
                </c:pt>
                <c:pt idx="1">
                  <c:v>0.48344386918025051</c:v>
                </c:pt>
                <c:pt idx="2">
                  <c:v>0.47918603236439983</c:v>
                </c:pt>
                <c:pt idx="3">
                  <c:v>0.48176758847502921</c:v>
                </c:pt>
                <c:pt idx="4">
                  <c:v>0.48299230189945264</c:v>
                </c:pt>
                <c:pt idx="5">
                  <c:v>0.48574129611840677</c:v>
                </c:pt>
                <c:pt idx="6">
                  <c:v>0.53326350584740012</c:v>
                </c:pt>
                <c:pt idx="7">
                  <c:v>0.62312240960592069</c:v>
                </c:pt>
                <c:pt idx="8">
                  <c:v>0.60880878818071715</c:v>
                </c:pt>
                <c:pt idx="9">
                  <c:v>0.60183171789017975</c:v>
                </c:pt>
                <c:pt idx="10">
                  <c:v>0.59485464759964235</c:v>
                </c:pt>
                <c:pt idx="11">
                  <c:v>0.56279210424834736</c:v>
                </c:pt>
                <c:pt idx="12">
                  <c:v>0.55629596999738828</c:v>
                </c:pt>
                <c:pt idx="13">
                  <c:v>0.59809253817882979</c:v>
                </c:pt>
                <c:pt idx="14">
                  <c:v>0.59133193433519726</c:v>
                </c:pt>
                <c:pt idx="15">
                  <c:v>0.59826971561886511</c:v>
                </c:pt>
                <c:pt idx="16">
                  <c:v>0.60733727466325627</c:v>
                </c:pt>
                <c:pt idx="17">
                  <c:v>0.61682537382952818</c:v>
                </c:pt>
                <c:pt idx="18">
                  <c:v>0.59657694137046835</c:v>
                </c:pt>
                <c:pt idx="19">
                  <c:v>0.41259333671692144</c:v>
                </c:pt>
                <c:pt idx="20">
                  <c:v>0.46447894796863465</c:v>
                </c:pt>
                <c:pt idx="21">
                  <c:v>0.49602102505164358</c:v>
                </c:pt>
                <c:pt idx="22">
                  <c:v>0.46879238641815191</c:v>
                </c:pt>
                <c:pt idx="23">
                  <c:v>0.39106169453771517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0.34497612669422206</c:v>
                </c:pt>
                <c:pt idx="89">
                  <c:v>0.31123176961179605</c:v>
                </c:pt>
                <c:pt idx="90">
                  <c:v>0.25653340619406362</c:v>
                </c:pt>
                <c:pt idx="91">
                  <c:v>0.41726903006170479</c:v>
                </c:pt>
                <c:pt idx="92">
                  <c:v>0.4738122128676191</c:v>
                </c:pt>
                <c:pt idx="93">
                  <c:v>0.46281747225372272</c:v>
                </c:pt>
                <c:pt idx="94">
                  <c:v>0.45678650416468047</c:v>
                </c:pt>
                <c:pt idx="95">
                  <c:v>0.46072038005205285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[1]HZ0!$G$13:$G$108</c:f>
              <c:numCache>
                <c:formatCode>General</c:formatCode>
                <c:ptCount val="96"/>
                <c:pt idx="0">
                  <c:v>0.57018986228203716</c:v>
                </c:pt>
                <c:pt idx="1">
                  <c:v>0.57394552807376498</c:v>
                </c:pt>
                <c:pt idx="2">
                  <c:v>0.56801555313716101</c:v>
                </c:pt>
                <c:pt idx="3">
                  <c:v>0.57118201606724173</c:v>
                </c:pt>
                <c:pt idx="4">
                  <c:v>0.57149176602902629</c:v>
                </c:pt>
                <c:pt idx="5">
                  <c:v>0.57465825895619771</c:v>
                </c:pt>
                <c:pt idx="6">
                  <c:v>0.62751493314387941</c:v>
                </c:pt>
                <c:pt idx="7">
                  <c:v>0.70631093184773286</c:v>
                </c:pt>
                <c:pt idx="8">
                  <c:v>0.69295064747049551</c:v>
                </c:pt>
                <c:pt idx="9">
                  <c:v>0.68339951369825946</c:v>
                </c:pt>
                <c:pt idx="10">
                  <c:v>0.67618815302491864</c:v>
                </c:pt>
                <c:pt idx="11">
                  <c:v>0.67714419031254536</c:v>
                </c:pt>
                <c:pt idx="12">
                  <c:v>0.6833279706361971</c:v>
                </c:pt>
                <c:pt idx="13">
                  <c:v>0.69471453641615233</c:v>
                </c:pt>
                <c:pt idx="14">
                  <c:v>0.77330073546547151</c:v>
                </c:pt>
                <c:pt idx="15">
                  <c:v>0.77612286178783119</c:v>
                </c:pt>
                <c:pt idx="16">
                  <c:v>0.79290983385967351</c:v>
                </c:pt>
                <c:pt idx="17">
                  <c:v>0.81299408617549718</c:v>
                </c:pt>
                <c:pt idx="18">
                  <c:v>0.80344841187382532</c:v>
                </c:pt>
                <c:pt idx="19">
                  <c:v>0.6322848905739783</c:v>
                </c:pt>
                <c:pt idx="20">
                  <c:v>0.64772889288123681</c:v>
                </c:pt>
                <c:pt idx="21">
                  <c:v>0.72622216094260239</c:v>
                </c:pt>
                <c:pt idx="22">
                  <c:v>0.67452778404034242</c:v>
                </c:pt>
                <c:pt idx="23">
                  <c:v>0.50688949087907298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0.44003686395852981</c:v>
                </c:pt>
                <c:pt idx="89">
                  <c:v>0.41389979861841042</c:v>
                </c:pt>
                <c:pt idx="90">
                  <c:v>0.40445372965744203</c:v>
                </c:pt>
                <c:pt idx="91">
                  <c:v>0.51628730951914936</c:v>
                </c:pt>
                <c:pt idx="92">
                  <c:v>0.55994165610887647</c:v>
                </c:pt>
                <c:pt idx="93">
                  <c:v>0.5554204045603538</c:v>
                </c:pt>
                <c:pt idx="94">
                  <c:v>0.55064657750551438</c:v>
                </c:pt>
                <c:pt idx="95">
                  <c:v>0.54185065049658332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[1]HZ0!$H$13:$H$108</c:f>
              <c:numCache>
                <c:formatCode>General</c:formatCode>
                <c:ptCount val="96"/>
                <c:pt idx="0">
                  <c:v>0.63624059441727332</c:v>
                </c:pt>
                <c:pt idx="1">
                  <c:v>0.66988098254319439</c:v>
                </c:pt>
                <c:pt idx="2">
                  <c:v>0.65598006731564018</c:v>
                </c:pt>
                <c:pt idx="3">
                  <c:v>0.66018199187874116</c:v>
                </c:pt>
                <c:pt idx="4">
                  <c:v>0.66052099943252718</c:v>
                </c:pt>
                <c:pt idx="5">
                  <c:v>0.66498547233524619</c:v>
                </c:pt>
                <c:pt idx="6">
                  <c:v>0.7176163723408755</c:v>
                </c:pt>
                <c:pt idx="7">
                  <c:v>0.81937086339159915</c:v>
                </c:pt>
                <c:pt idx="8">
                  <c:v>0.79793186937893879</c:v>
                </c:pt>
                <c:pt idx="9">
                  <c:v>0.79710590387437885</c:v>
                </c:pt>
                <c:pt idx="10">
                  <c:v>0.80167273639860104</c:v>
                </c:pt>
                <c:pt idx="11">
                  <c:v>0.80661895687775276</c:v>
                </c:pt>
                <c:pt idx="12">
                  <c:v>0.81913330667309403</c:v>
                </c:pt>
                <c:pt idx="13">
                  <c:v>0.83231767425725134</c:v>
                </c:pt>
                <c:pt idx="14">
                  <c:v>0.88880182784536543</c:v>
                </c:pt>
                <c:pt idx="15">
                  <c:v>0.95174975373234949</c:v>
                </c:pt>
                <c:pt idx="16">
                  <c:v>0.96068421284086913</c:v>
                </c:pt>
                <c:pt idx="17">
                  <c:v>0.98540852963283476</c:v>
                </c:pt>
                <c:pt idx="18">
                  <c:v>0.98775974134712818</c:v>
                </c:pt>
                <c:pt idx="19">
                  <c:v>0.79336976254307257</c:v>
                </c:pt>
                <c:pt idx="20">
                  <c:v>0.83465810170837373</c:v>
                </c:pt>
                <c:pt idx="21">
                  <c:v>0.90727284722754209</c:v>
                </c:pt>
                <c:pt idx="22">
                  <c:v>0.76986461276117513</c:v>
                </c:pt>
                <c:pt idx="23">
                  <c:v>0.63160021079479434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0.57816139983755432</c:v>
                </c:pt>
                <c:pt idx="89">
                  <c:v>0.53359518993997057</c:v>
                </c:pt>
                <c:pt idx="90">
                  <c:v>0.50590271676027687</c:v>
                </c:pt>
                <c:pt idx="91">
                  <c:v>0.67812212864273347</c:v>
                </c:pt>
                <c:pt idx="92">
                  <c:v>0.69062630003238523</c:v>
                </c:pt>
                <c:pt idx="93">
                  <c:v>0.6571658515784764</c:v>
                </c:pt>
                <c:pt idx="94">
                  <c:v>0.65187456497072338</c:v>
                </c:pt>
                <c:pt idx="95">
                  <c:v>0.65382445668925626</c:v>
                </c:pt>
              </c:numCache>
            </c:numRef>
          </c:val>
          <c:smooth val="0"/>
        </c:ser>
        <c:ser>
          <c:idx val="7"/>
          <c:order val="7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[1]HZ0!$I$13:$I$108</c:f>
              <c:numCache>
                <c:formatCode>General</c:formatCode>
                <c:ptCount val="96"/>
                <c:pt idx="0">
                  <c:v>0.74041236646372321</c:v>
                </c:pt>
                <c:pt idx="1">
                  <c:v>0.76107386940452559</c:v>
                </c:pt>
                <c:pt idx="2">
                  <c:v>0.75409902702679066</c:v>
                </c:pt>
                <c:pt idx="3">
                  <c:v>0.75650088576211405</c:v>
                </c:pt>
                <c:pt idx="4">
                  <c:v>0.79523218783631555</c:v>
                </c:pt>
                <c:pt idx="5">
                  <c:v>0.76174791529175778</c:v>
                </c:pt>
                <c:pt idx="6">
                  <c:v>0.81131142829442893</c:v>
                </c:pt>
                <c:pt idx="7">
                  <c:v>0.91951365496274318</c:v>
                </c:pt>
                <c:pt idx="8">
                  <c:v>0.91179359799284687</c:v>
                </c:pt>
                <c:pt idx="9">
                  <c:v>0.91636689092993406</c:v>
                </c:pt>
                <c:pt idx="10">
                  <c:v>0.92076543237512642</c:v>
                </c:pt>
                <c:pt idx="11">
                  <c:v>0.9323775916878636</c:v>
                </c:pt>
                <c:pt idx="12">
                  <c:v>0.94677259891772292</c:v>
                </c:pt>
                <c:pt idx="13">
                  <c:v>0.96360738441017357</c:v>
                </c:pt>
                <c:pt idx="14">
                  <c:v>1.0243330020426511</c:v>
                </c:pt>
                <c:pt idx="15">
                  <c:v>1.0872111869016607</c:v>
                </c:pt>
                <c:pt idx="16">
                  <c:v>1.1152905659139856</c:v>
                </c:pt>
                <c:pt idx="17">
                  <c:v>1.1450997063308601</c:v>
                </c:pt>
                <c:pt idx="18">
                  <c:v>1.1416605969703713</c:v>
                </c:pt>
                <c:pt idx="19">
                  <c:v>0.96831262245600813</c:v>
                </c:pt>
                <c:pt idx="20">
                  <c:v>1.0017393971203123</c:v>
                </c:pt>
                <c:pt idx="21">
                  <c:v>1.0626926556342668</c:v>
                </c:pt>
                <c:pt idx="22">
                  <c:v>0.91016491408838784</c:v>
                </c:pt>
                <c:pt idx="23">
                  <c:v>0.76829552893364439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0.73405753619333747</c:v>
                </c:pt>
                <c:pt idx="89">
                  <c:v>0.70890999234352514</c:v>
                </c:pt>
                <c:pt idx="90">
                  <c:v>0.62054954493642267</c:v>
                </c:pt>
                <c:pt idx="91">
                  <c:v>0.77266434716048082</c:v>
                </c:pt>
                <c:pt idx="92">
                  <c:v>0.79294594345085079</c:v>
                </c:pt>
                <c:pt idx="93">
                  <c:v>0.75526967644567999</c:v>
                </c:pt>
                <c:pt idx="94">
                  <c:v>0.74648607880316553</c:v>
                </c:pt>
                <c:pt idx="95">
                  <c:v>0.75274187291832173</c:v>
                </c:pt>
              </c:numCache>
            </c:numRef>
          </c:val>
          <c:smooth val="0"/>
        </c:ser>
        <c:ser>
          <c:idx val="8"/>
          <c:order val="8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[1]HZ0!$J$13:$J$108</c:f>
              <c:numCache>
                <c:formatCode>General</c:formatCode>
                <c:ptCount val="96"/>
                <c:pt idx="0">
                  <c:v>0.85190011288835565</c:v>
                </c:pt>
                <c:pt idx="1">
                  <c:v>0.86928737709612203</c:v>
                </c:pt>
                <c:pt idx="2">
                  <c:v>0.86613024283945417</c:v>
                </c:pt>
                <c:pt idx="3">
                  <c:v>0.85623034096882611</c:v>
                </c:pt>
                <c:pt idx="4">
                  <c:v>0.896968268623898</c:v>
                </c:pt>
                <c:pt idx="5">
                  <c:v>0.90148477069561816</c:v>
                </c:pt>
                <c:pt idx="6">
                  <c:v>0.91079514953104024</c:v>
                </c:pt>
                <c:pt idx="7">
                  <c:v>1.0034308406808794</c:v>
                </c:pt>
                <c:pt idx="8">
                  <c:v>0.99274593146535883</c:v>
                </c:pt>
                <c:pt idx="9">
                  <c:v>1.0111458921146208</c:v>
                </c:pt>
                <c:pt idx="10">
                  <c:v>1.0306181969819239</c:v>
                </c:pt>
                <c:pt idx="11">
                  <c:v>1.0537621608338268</c:v>
                </c:pt>
                <c:pt idx="12">
                  <c:v>1.0798898919280056</c:v>
                </c:pt>
                <c:pt idx="13">
                  <c:v>1.111452776038977</c:v>
                </c:pt>
                <c:pt idx="14">
                  <c:v>1.1852544311236857</c:v>
                </c:pt>
                <c:pt idx="15">
                  <c:v>1.2701520763713039</c:v>
                </c:pt>
                <c:pt idx="16">
                  <c:v>1.2827057404011564</c:v>
                </c:pt>
                <c:pt idx="17">
                  <c:v>1.3079999063491581</c:v>
                </c:pt>
                <c:pt idx="18">
                  <c:v>1.3015224836235069</c:v>
                </c:pt>
                <c:pt idx="19">
                  <c:v>1.111297516385322</c:v>
                </c:pt>
                <c:pt idx="20">
                  <c:v>1.1498440148046238</c:v>
                </c:pt>
                <c:pt idx="21">
                  <c:v>1.2170843518141072</c:v>
                </c:pt>
                <c:pt idx="22">
                  <c:v>1.044038320152372</c:v>
                </c:pt>
                <c:pt idx="23">
                  <c:v>0.84812720305617462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0.80861192950982907</c:v>
                </c:pt>
                <c:pt idx="89">
                  <c:v>0.78823948831716883</c:v>
                </c:pt>
                <c:pt idx="90">
                  <c:v>0.78732017949220789</c:v>
                </c:pt>
                <c:pt idx="91">
                  <c:v>0.96978122421922963</c:v>
                </c:pt>
                <c:pt idx="92">
                  <c:v>0.90974166453646577</c:v>
                </c:pt>
                <c:pt idx="93">
                  <c:v>0.8679612165516255</c:v>
                </c:pt>
                <c:pt idx="94">
                  <c:v>0.85600484480518446</c:v>
                </c:pt>
                <c:pt idx="95">
                  <c:v>0.85847145579997486</c:v>
                </c:pt>
              </c:numCache>
            </c:numRef>
          </c:val>
          <c:smooth val="0"/>
        </c:ser>
        <c:ser>
          <c:idx val="9"/>
          <c:order val="9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[1]HZ0!$K$13:$K$108</c:f>
              <c:numCache>
                <c:formatCode>General</c:formatCode>
                <c:ptCount val="96"/>
                <c:pt idx="0">
                  <c:v>0.9614491168100755</c:v>
                </c:pt>
                <c:pt idx="1">
                  <c:v>0.98364491848871494</c:v>
                </c:pt>
                <c:pt idx="2">
                  <c:v>0.9922429657135724</c:v>
                </c:pt>
                <c:pt idx="3">
                  <c:v>0.96792728360143465</c:v>
                </c:pt>
                <c:pt idx="4">
                  <c:v>1.0106268530910063</c:v>
                </c:pt>
                <c:pt idx="5">
                  <c:v>0.99442959604877801</c:v>
                </c:pt>
                <c:pt idx="6">
                  <c:v>1.0427182007967963</c:v>
                </c:pt>
                <c:pt idx="7">
                  <c:v>1.1680928533908945</c:v>
                </c:pt>
                <c:pt idx="8">
                  <c:v>1.1330917302645778</c:v>
                </c:pt>
                <c:pt idx="9">
                  <c:v>1.149555352408866</c:v>
                </c:pt>
                <c:pt idx="10">
                  <c:v>1.1707582810248482</c:v>
                </c:pt>
                <c:pt idx="11">
                  <c:v>1.195370149963193</c:v>
                </c:pt>
                <c:pt idx="12">
                  <c:v>1.2251229668920591</c:v>
                </c:pt>
                <c:pt idx="13">
                  <c:v>1.2862022994780657</c:v>
                </c:pt>
                <c:pt idx="14">
                  <c:v>1.3480809811721604</c:v>
                </c:pt>
                <c:pt idx="15">
                  <c:v>1.4030066961561922</c:v>
                </c:pt>
                <c:pt idx="16">
                  <c:v>1.4165185386642407</c:v>
                </c:pt>
                <c:pt idx="17">
                  <c:v>1.4395732694487844</c:v>
                </c:pt>
                <c:pt idx="18">
                  <c:v>1.4294793137803428</c:v>
                </c:pt>
                <c:pt idx="19">
                  <c:v>1.2218006999211533</c:v>
                </c:pt>
                <c:pt idx="20">
                  <c:v>1.2647969003902699</c:v>
                </c:pt>
                <c:pt idx="21">
                  <c:v>1.3173533745665553</c:v>
                </c:pt>
                <c:pt idx="22">
                  <c:v>1.1574314601074636</c:v>
                </c:pt>
                <c:pt idx="23">
                  <c:v>0.95141601014898836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0.88540149946907287</c:v>
                </c:pt>
                <c:pt idx="89">
                  <c:v>0.87648949928447428</c:v>
                </c:pt>
                <c:pt idx="90">
                  <c:v>0.8721472658972711</c:v>
                </c:pt>
                <c:pt idx="91">
                  <c:v>1.0766878729704956</c:v>
                </c:pt>
                <c:pt idx="92">
                  <c:v>1.0347389226227461</c:v>
                </c:pt>
                <c:pt idx="93">
                  <c:v>1.013131560666952</c:v>
                </c:pt>
                <c:pt idx="94">
                  <c:v>1.0203198651958663</c:v>
                </c:pt>
                <c:pt idx="95">
                  <c:v>0.99039370156408701</c:v>
                </c:pt>
              </c:numCache>
            </c:numRef>
          </c:val>
          <c:smooth val="0"/>
        </c:ser>
        <c:ser>
          <c:idx val="10"/>
          <c:order val="10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[1]HZ0!$L$13:$L$108</c:f>
              <c:numCache>
                <c:formatCode>General</c:formatCode>
                <c:ptCount val="96"/>
                <c:pt idx="0">
                  <c:v>1.1080528305748962</c:v>
                </c:pt>
                <c:pt idx="1">
                  <c:v>1.1338767359120718</c:v>
                </c:pt>
                <c:pt idx="2">
                  <c:v>1.0715317934133728</c:v>
                </c:pt>
                <c:pt idx="3">
                  <c:v>1.0761732360461089</c:v>
                </c:pt>
                <c:pt idx="4">
                  <c:v>1.1259593234612861</c:v>
                </c:pt>
                <c:pt idx="5">
                  <c:v>1.1139855612854215</c:v>
                </c:pt>
                <c:pt idx="6">
                  <c:v>1.1601715447085663</c:v>
                </c:pt>
                <c:pt idx="7">
                  <c:v>1.2812081994571378</c:v>
                </c:pt>
                <c:pt idx="8">
                  <c:v>1.2634396428157977</c:v>
                </c:pt>
                <c:pt idx="9">
                  <c:v>1.3823024095408756</c:v>
                </c:pt>
                <c:pt idx="10">
                  <c:v>1.3943835763660182</c:v>
                </c:pt>
                <c:pt idx="11">
                  <c:v>1.4021994088535121</c:v>
                </c:pt>
                <c:pt idx="12">
                  <c:v>1.4181475911054238</c:v>
                </c:pt>
                <c:pt idx="13">
                  <c:v>1.4299678632044301</c:v>
                </c:pt>
                <c:pt idx="14">
                  <c:v>1.4941246670899628</c:v>
                </c:pt>
                <c:pt idx="15">
                  <c:v>1.5428324835148339</c:v>
                </c:pt>
                <c:pt idx="16">
                  <c:v>1.5535161097485988</c:v>
                </c:pt>
                <c:pt idx="17">
                  <c:v>1.5655469666486326</c:v>
                </c:pt>
                <c:pt idx="18">
                  <c:v>1.5539255019636053</c:v>
                </c:pt>
                <c:pt idx="19">
                  <c:v>1.3338345573771146</c:v>
                </c:pt>
                <c:pt idx="20">
                  <c:v>1.3658869722593285</c:v>
                </c:pt>
                <c:pt idx="21">
                  <c:v>1.4181786987690406</c:v>
                </c:pt>
                <c:pt idx="22">
                  <c:v>1.2524868648834553</c:v>
                </c:pt>
                <c:pt idx="23">
                  <c:v>1.0489660637985978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0.95576891176846424</c:v>
                </c:pt>
                <c:pt idx="89">
                  <c:v>0.94850789662300872</c:v>
                </c:pt>
                <c:pt idx="90">
                  <c:v>0.95848686386756055</c:v>
                </c:pt>
                <c:pt idx="91">
                  <c:v>1.1726827781835882</c:v>
                </c:pt>
                <c:pt idx="92">
                  <c:v>1.1199408226494305</c:v>
                </c:pt>
                <c:pt idx="93">
                  <c:v>1.100054256565538</c:v>
                </c:pt>
                <c:pt idx="94">
                  <c:v>1.114523928690115</c:v>
                </c:pt>
                <c:pt idx="95">
                  <c:v>1.1393359388542079</c:v>
                </c:pt>
              </c:numCache>
            </c:numRef>
          </c:val>
          <c:smooth val="0"/>
        </c:ser>
        <c:ser>
          <c:idx val="11"/>
          <c:order val="11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[1]HZ0!$M$13:$M$108</c:f>
              <c:numCache>
                <c:formatCode>General</c:formatCode>
                <c:ptCount val="96"/>
                <c:pt idx="0">
                  <c:v>1.2763061052597542</c:v>
                </c:pt>
                <c:pt idx="1">
                  <c:v>1.2631163344323864</c:v>
                </c:pt>
                <c:pt idx="2">
                  <c:v>1.2733986185416153</c:v>
                </c:pt>
                <c:pt idx="3">
                  <c:v>1.2154965658599235</c:v>
                </c:pt>
                <c:pt idx="4">
                  <c:v>1.2543138570017609</c:v>
                </c:pt>
                <c:pt idx="5">
                  <c:v>1.254062135987021</c:v>
                </c:pt>
                <c:pt idx="6">
                  <c:v>1.2858884946677858</c:v>
                </c:pt>
                <c:pt idx="7">
                  <c:v>1.4700188905476717</c:v>
                </c:pt>
                <c:pt idx="8">
                  <c:v>1.5243696636663433</c:v>
                </c:pt>
                <c:pt idx="9">
                  <c:v>1.5281895909756091</c:v>
                </c:pt>
                <c:pt idx="10">
                  <c:v>1.5340261075247121</c:v>
                </c:pt>
                <c:pt idx="11">
                  <c:v>1.5392541593693114</c:v>
                </c:pt>
                <c:pt idx="12">
                  <c:v>1.5534733832309802</c:v>
                </c:pt>
                <c:pt idx="13">
                  <c:v>1.5657815534590931</c:v>
                </c:pt>
                <c:pt idx="14">
                  <c:v>1.6354088941108742</c:v>
                </c:pt>
                <c:pt idx="15">
                  <c:v>1.6798672108762054</c:v>
                </c:pt>
                <c:pt idx="16">
                  <c:v>1.6903971766665196</c:v>
                </c:pt>
                <c:pt idx="17">
                  <c:v>1.6895846935542465</c:v>
                </c:pt>
                <c:pt idx="18">
                  <c:v>1.6574295459372652</c:v>
                </c:pt>
                <c:pt idx="19">
                  <c:v>1.4366542510249198</c:v>
                </c:pt>
                <c:pt idx="20">
                  <c:v>1.4735568980143976</c:v>
                </c:pt>
                <c:pt idx="21">
                  <c:v>1.5132892585200579</c:v>
                </c:pt>
                <c:pt idx="22">
                  <c:v>1.3426020215088674</c:v>
                </c:pt>
                <c:pt idx="23">
                  <c:v>1.1300996025035224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1.0347770987276563</c:v>
                </c:pt>
                <c:pt idx="89">
                  <c:v>1.0280823199515257</c:v>
                </c:pt>
                <c:pt idx="90">
                  <c:v>1.0385126488450225</c:v>
                </c:pt>
                <c:pt idx="91">
                  <c:v>1.2532836345705736</c:v>
                </c:pt>
                <c:pt idx="92">
                  <c:v>1.2158078510169696</c:v>
                </c:pt>
                <c:pt idx="93">
                  <c:v>1.1954260786754913</c:v>
                </c:pt>
                <c:pt idx="94">
                  <c:v>1.2088691734277797</c:v>
                </c:pt>
                <c:pt idx="95">
                  <c:v>1.2386561815441444</c:v>
                </c:pt>
              </c:numCache>
            </c:numRef>
          </c:val>
          <c:smooth val="0"/>
        </c:ser>
        <c:ser>
          <c:idx val="12"/>
          <c:order val="12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[1]HZ0!$N$13:$N$108</c:f>
              <c:numCache>
                <c:formatCode>General</c:formatCode>
                <c:ptCount val="96"/>
                <c:pt idx="0">
                  <c:v>1.3719736399864251</c:v>
                </c:pt>
                <c:pt idx="1">
                  <c:v>1.3841307448503688</c:v>
                </c:pt>
                <c:pt idx="2">
                  <c:v>1.4914336642590933</c:v>
                </c:pt>
                <c:pt idx="3">
                  <c:v>1.4171897732591152</c:v>
                </c:pt>
                <c:pt idx="4">
                  <c:v>1.4146847912509546</c:v>
                </c:pt>
                <c:pt idx="5">
                  <c:v>1.4037587799201103</c:v>
                </c:pt>
                <c:pt idx="6">
                  <c:v>1.4440320331395542</c:v>
                </c:pt>
                <c:pt idx="7">
                  <c:v>1.6419132745036875</c:v>
                </c:pt>
                <c:pt idx="8">
                  <c:v>1.6671850371221355</c:v>
                </c:pt>
                <c:pt idx="9">
                  <c:v>1.6748998213891115</c:v>
                </c:pt>
                <c:pt idx="10">
                  <c:v>1.6828365481929282</c:v>
                </c:pt>
                <c:pt idx="11">
                  <c:v>1.6894089773875389</c:v>
                </c:pt>
                <c:pt idx="12">
                  <c:v>1.6995683423932404</c:v>
                </c:pt>
                <c:pt idx="13">
                  <c:v>1.7129267899522531</c:v>
                </c:pt>
                <c:pt idx="14">
                  <c:v>1.7654585450602887</c:v>
                </c:pt>
                <c:pt idx="15">
                  <c:v>1.8119680365789326</c:v>
                </c:pt>
                <c:pt idx="16">
                  <c:v>1.80040556293558</c:v>
                </c:pt>
                <c:pt idx="17">
                  <c:v>1.7959363830507145</c:v>
                </c:pt>
                <c:pt idx="18">
                  <c:v>1.7620932947593602</c:v>
                </c:pt>
                <c:pt idx="19">
                  <c:v>1.539879337746491</c:v>
                </c:pt>
                <c:pt idx="20">
                  <c:v>1.5724046502574389</c:v>
                </c:pt>
                <c:pt idx="21">
                  <c:v>1.610885527934721</c:v>
                </c:pt>
                <c:pt idx="22">
                  <c:v>1.4301143597849066</c:v>
                </c:pt>
                <c:pt idx="23">
                  <c:v>1.2053201119470913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1.1115082016067894</c:v>
                </c:pt>
                <c:pt idx="89">
                  <c:v>1.1047056050216277</c:v>
                </c:pt>
                <c:pt idx="90">
                  <c:v>1.1207384794265685</c:v>
                </c:pt>
                <c:pt idx="91">
                  <c:v>1.344358179600543</c:v>
                </c:pt>
                <c:pt idx="92">
                  <c:v>1.314298395502614</c:v>
                </c:pt>
                <c:pt idx="93">
                  <c:v>1.3103046507162091</c:v>
                </c:pt>
                <c:pt idx="94">
                  <c:v>1.3388647484020595</c:v>
                </c:pt>
                <c:pt idx="95">
                  <c:v>1.36481371206155</c:v>
                </c:pt>
              </c:numCache>
            </c:numRef>
          </c:val>
          <c:smooth val="0"/>
        </c:ser>
        <c:ser>
          <c:idx val="13"/>
          <c:order val="13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[1]HZ0!$O$13:$O$108</c:f>
              <c:numCache>
                <c:formatCode>General</c:formatCode>
                <c:ptCount val="96"/>
                <c:pt idx="0">
                  <c:v>1.510787975630409</c:v>
                </c:pt>
                <c:pt idx="1">
                  <c:v>1.5224754630217441</c:v>
                </c:pt>
                <c:pt idx="2">
                  <c:v>1.5470367042672248</c:v>
                </c:pt>
                <c:pt idx="3">
                  <c:v>1.5804681548259389</c:v>
                </c:pt>
                <c:pt idx="4">
                  <c:v>1.6386908271982543</c:v>
                </c:pt>
                <c:pt idx="5">
                  <c:v>1.6551881773208343</c:v>
                </c:pt>
                <c:pt idx="6">
                  <c:v>1.5751408841723036</c:v>
                </c:pt>
                <c:pt idx="7">
                  <c:v>1.7677703385272987</c:v>
                </c:pt>
                <c:pt idx="8">
                  <c:v>1.8078367317000121</c:v>
                </c:pt>
                <c:pt idx="9">
                  <c:v>1.8106821206633676</c:v>
                </c:pt>
                <c:pt idx="10">
                  <c:v>1.8154266707185527</c:v>
                </c:pt>
                <c:pt idx="11">
                  <c:v>1.8323486499472836</c:v>
                </c:pt>
                <c:pt idx="12">
                  <c:v>1.8409917155707247</c:v>
                </c:pt>
                <c:pt idx="13">
                  <c:v>1.8515038971655171</c:v>
                </c:pt>
                <c:pt idx="14">
                  <c:v>1.8993673214747422</c:v>
                </c:pt>
                <c:pt idx="15">
                  <c:v>1.9335210154660563</c:v>
                </c:pt>
                <c:pt idx="16">
                  <c:v>1.9207211493974627</c:v>
                </c:pt>
                <c:pt idx="17">
                  <c:v>1.9150212160906914</c:v>
                </c:pt>
                <c:pt idx="18">
                  <c:v>1.876512011222224</c:v>
                </c:pt>
                <c:pt idx="19">
                  <c:v>1.6482612941370425</c:v>
                </c:pt>
                <c:pt idx="20">
                  <c:v>1.6765244681775249</c:v>
                </c:pt>
                <c:pt idx="21">
                  <c:v>1.7052369005860091</c:v>
                </c:pt>
                <c:pt idx="22">
                  <c:v>1.5196777207194034</c:v>
                </c:pt>
                <c:pt idx="23">
                  <c:v>1.2914551145194757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1.1922296857025625</c:v>
                </c:pt>
                <c:pt idx="89">
                  <c:v>1.1940632117457943</c:v>
                </c:pt>
                <c:pt idx="90">
                  <c:v>1.2181840921053033</c:v>
                </c:pt>
                <c:pt idx="91">
                  <c:v>1.4463468659623051</c:v>
                </c:pt>
                <c:pt idx="92">
                  <c:v>1.4214883327629124</c:v>
                </c:pt>
                <c:pt idx="93">
                  <c:v>1.4229181194404112</c:v>
                </c:pt>
                <c:pt idx="94">
                  <c:v>1.4584792919296419</c:v>
                </c:pt>
                <c:pt idx="95">
                  <c:v>1.5036438778309746</c:v>
                </c:pt>
              </c:numCache>
            </c:numRef>
          </c:val>
          <c:smooth val="0"/>
        </c:ser>
        <c:ser>
          <c:idx val="14"/>
          <c:order val="14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[1]HZ0!$P$13:$P$108</c:f>
              <c:numCache>
                <c:formatCode>General</c:formatCode>
                <c:ptCount val="96"/>
                <c:pt idx="0">
                  <c:v>1.6625053747772311</c:v>
                </c:pt>
                <c:pt idx="1">
                  <c:v>1.6903403883944517</c:v>
                </c:pt>
                <c:pt idx="2">
                  <c:v>1.7081657646625235</c:v>
                </c:pt>
                <c:pt idx="3">
                  <c:v>1.7379102752871607</c:v>
                </c:pt>
                <c:pt idx="4">
                  <c:v>1.6905728219209113</c:v>
                </c:pt>
                <c:pt idx="5">
                  <c:v>1.7028444847683866</c:v>
                </c:pt>
                <c:pt idx="6">
                  <c:v>1.768598869362151</c:v>
                </c:pt>
                <c:pt idx="7">
                  <c:v>1.9918962586607862</c:v>
                </c:pt>
                <c:pt idx="8">
                  <c:v>1.948583214700663</c:v>
                </c:pt>
                <c:pt idx="9">
                  <c:v>1.9561066665209621</c:v>
                </c:pt>
                <c:pt idx="10">
                  <c:v>1.9660719631028276</c:v>
                </c:pt>
                <c:pt idx="11">
                  <c:v>1.969770474333089</c:v>
                </c:pt>
                <c:pt idx="12">
                  <c:v>1.9777342312652468</c:v>
                </c:pt>
                <c:pt idx="13">
                  <c:v>1.9786576309757591</c:v>
                </c:pt>
                <c:pt idx="14">
                  <c:v>2.0245138700226679</c:v>
                </c:pt>
                <c:pt idx="15">
                  <c:v>2.0570332336203063</c:v>
                </c:pt>
                <c:pt idx="16">
                  <c:v>2.0425535815448388</c:v>
                </c:pt>
                <c:pt idx="17">
                  <c:v>2.0346046910506912</c:v>
                </c:pt>
                <c:pt idx="18">
                  <c:v>1.9933221439760529</c:v>
                </c:pt>
                <c:pt idx="19">
                  <c:v>1.7646274620393667</c:v>
                </c:pt>
                <c:pt idx="20">
                  <c:v>1.7736517777318552</c:v>
                </c:pt>
                <c:pt idx="21">
                  <c:v>1.8006638370501646</c:v>
                </c:pt>
                <c:pt idx="22">
                  <c:v>1.6121698133210751</c:v>
                </c:pt>
                <c:pt idx="23">
                  <c:v>1.3672857743010278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1.2854696254440445</c:v>
                </c:pt>
                <c:pt idx="89">
                  <c:v>1.2936875984661815</c:v>
                </c:pt>
                <c:pt idx="90">
                  <c:v>1.3236713294694138</c:v>
                </c:pt>
                <c:pt idx="91">
                  <c:v>1.5573386410105474</c:v>
                </c:pt>
                <c:pt idx="92">
                  <c:v>1.5399591286094165</c:v>
                </c:pt>
                <c:pt idx="93">
                  <c:v>1.5462528674595002</c:v>
                </c:pt>
                <c:pt idx="94">
                  <c:v>1.5903113016941319</c:v>
                </c:pt>
                <c:pt idx="95">
                  <c:v>1.6431249044565752</c:v>
                </c:pt>
              </c:numCache>
            </c:numRef>
          </c:val>
          <c:smooth val="0"/>
        </c:ser>
        <c:ser>
          <c:idx val="15"/>
          <c:order val="15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[1]HZ0!$Q$13:$Q$108</c:f>
              <c:numCache>
                <c:formatCode>General</c:formatCode>
                <c:ptCount val="96"/>
                <c:pt idx="0">
                  <c:v>1.8137833175627036</c:v>
                </c:pt>
                <c:pt idx="1">
                  <c:v>1.8403275322240578</c:v>
                </c:pt>
                <c:pt idx="2">
                  <c:v>1.8618942032309098</c:v>
                </c:pt>
                <c:pt idx="3">
                  <c:v>1.8009791500008774</c:v>
                </c:pt>
                <c:pt idx="4">
                  <c:v>1.8079929201786906</c:v>
                </c:pt>
                <c:pt idx="5">
                  <c:v>1.8224055170237319</c:v>
                </c:pt>
                <c:pt idx="6">
                  <c:v>1.8993817389107759</c:v>
                </c:pt>
                <c:pt idx="7">
                  <c:v>2.1206715208712827</c:v>
                </c:pt>
                <c:pt idx="8">
                  <c:v>2.0944429901739232</c:v>
                </c:pt>
                <c:pt idx="9">
                  <c:v>2.0881819248880369</c:v>
                </c:pt>
                <c:pt idx="10">
                  <c:v>2.102833947883548</c:v>
                </c:pt>
                <c:pt idx="11">
                  <c:v>2.1076515709785122</c:v>
                </c:pt>
                <c:pt idx="12">
                  <c:v>2.1044978492048809</c:v>
                </c:pt>
                <c:pt idx="13">
                  <c:v>2.1062871147341373</c:v>
                </c:pt>
                <c:pt idx="14">
                  <c:v>2.1547312223643376</c:v>
                </c:pt>
                <c:pt idx="15">
                  <c:v>2.1929365168512271</c:v>
                </c:pt>
                <c:pt idx="16">
                  <c:v>2.1792251801039804</c:v>
                </c:pt>
                <c:pt idx="17">
                  <c:v>2.1624393673518414</c:v>
                </c:pt>
                <c:pt idx="18">
                  <c:v>2.2002570071273904</c:v>
                </c:pt>
                <c:pt idx="19">
                  <c:v>1.9144916985207232</c:v>
                </c:pt>
                <c:pt idx="20">
                  <c:v>1.8801446336826666</c:v>
                </c:pt>
                <c:pt idx="21">
                  <c:v>1.8992533867476376</c:v>
                </c:pt>
                <c:pt idx="22">
                  <c:v>1.696060999967453</c:v>
                </c:pt>
                <c:pt idx="23">
                  <c:v>1.4458270907082058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1.3929348271409014</c:v>
                </c:pt>
                <c:pt idx="89">
                  <c:v>1.4016194488836993</c:v>
                </c:pt>
                <c:pt idx="90">
                  <c:v>1.4357889252531217</c:v>
                </c:pt>
                <c:pt idx="91">
                  <c:v>1.6737516272230886</c:v>
                </c:pt>
                <c:pt idx="92">
                  <c:v>1.6568866336577583</c:v>
                </c:pt>
                <c:pt idx="93">
                  <c:v>1.6681644107936791</c:v>
                </c:pt>
                <c:pt idx="94">
                  <c:v>1.7115897279963037</c:v>
                </c:pt>
                <c:pt idx="95">
                  <c:v>1.7625659977599171</c:v>
                </c:pt>
              </c:numCache>
            </c:numRef>
          </c:val>
          <c:smooth val="0"/>
        </c:ser>
        <c:ser>
          <c:idx val="16"/>
          <c:order val="16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[1]HZ0!$R$13:$R$108</c:f>
              <c:numCache>
                <c:formatCode>General</c:formatCode>
                <c:ptCount val="96"/>
                <c:pt idx="0">
                  <c:v>1.9784627984637</c:v>
                </c:pt>
                <c:pt idx="1">
                  <c:v>2.0279287417898897</c:v>
                </c:pt>
                <c:pt idx="2">
                  <c:v>1.9890878551968769</c:v>
                </c:pt>
                <c:pt idx="3">
                  <c:v>1.9200986722744187</c:v>
                </c:pt>
                <c:pt idx="4">
                  <c:v>1.9151925206832483</c:v>
                </c:pt>
                <c:pt idx="5">
                  <c:v>1.9310085956183141</c:v>
                </c:pt>
                <c:pt idx="6">
                  <c:v>2.0129438743558072</c:v>
                </c:pt>
                <c:pt idx="7">
                  <c:v>2.2521149956608908</c:v>
                </c:pt>
                <c:pt idx="8">
                  <c:v>2.2194231731886611</c:v>
                </c:pt>
                <c:pt idx="9">
                  <c:v>2.2218571452471223</c:v>
                </c:pt>
                <c:pt idx="10">
                  <c:v>2.224390794627856</c:v>
                </c:pt>
                <c:pt idx="11">
                  <c:v>2.2281170630261826</c:v>
                </c:pt>
                <c:pt idx="12">
                  <c:v>2.2317782227694134</c:v>
                </c:pt>
                <c:pt idx="13">
                  <c:v>2.2356995572182368</c:v>
                </c:pt>
                <c:pt idx="14">
                  <c:v>2.2754973201135855</c:v>
                </c:pt>
                <c:pt idx="15">
                  <c:v>2.3126434323131764</c:v>
                </c:pt>
                <c:pt idx="16">
                  <c:v>2.2981062681062498</c:v>
                </c:pt>
                <c:pt idx="17">
                  <c:v>2.2963063581799492</c:v>
                </c:pt>
                <c:pt idx="18">
                  <c:v>2.3037585051044158</c:v>
                </c:pt>
                <c:pt idx="19">
                  <c:v>2.0621367771942603</c:v>
                </c:pt>
                <c:pt idx="20">
                  <c:v>2.0608491593206293</c:v>
                </c:pt>
                <c:pt idx="21">
                  <c:v>1.9958609747303746</c:v>
                </c:pt>
                <c:pt idx="22">
                  <c:v>1.7823179716279069</c:v>
                </c:pt>
                <c:pt idx="23">
                  <c:v>1.5233228893135975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1.5099656082995145</c:v>
                </c:pt>
                <c:pt idx="89">
                  <c:v>1.5245129091832825</c:v>
                </c:pt>
                <c:pt idx="90">
                  <c:v>1.5596180404881044</c:v>
                </c:pt>
                <c:pt idx="91">
                  <c:v>1.8044039710614785</c:v>
                </c:pt>
                <c:pt idx="92">
                  <c:v>1.7880039975488771</c:v>
                </c:pt>
                <c:pt idx="93">
                  <c:v>1.7828658720069166</c:v>
                </c:pt>
                <c:pt idx="94">
                  <c:v>1.8250901993891886</c:v>
                </c:pt>
                <c:pt idx="95">
                  <c:v>1.9066357358978747</c:v>
                </c:pt>
              </c:numCache>
            </c:numRef>
          </c:val>
          <c:smooth val="0"/>
        </c:ser>
        <c:ser>
          <c:idx val="17"/>
          <c:order val="17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[1]HZ0!$S$13:$S$108</c:f>
              <c:numCache>
                <c:formatCode>General</c:formatCode>
                <c:ptCount val="96"/>
                <c:pt idx="0">
                  <c:v>2.1121915974710985</c:v>
                </c:pt>
                <c:pt idx="1">
                  <c:v>2.1622049560319496</c:v>
                </c:pt>
                <c:pt idx="2">
                  <c:v>2.0978785527808657</c:v>
                </c:pt>
                <c:pt idx="3">
                  <c:v>2.032524404526419</c:v>
                </c:pt>
                <c:pt idx="4">
                  <c:v>2.0417090277347709</c:v>
                </c:pt>
                <c:pt idx="5">
                  <c:v>2.0611030193915014</c:v>
                </c:pt>
                <c:pt idx="6">
                  <c:v>2.130069143549898</c:v>
                </c:pt>
                <c:pt idx="7">
                  <c:v>2.3816806840470233</c:v>
                </c:pt>
                <c:pt idx="8">
                  <c:v>2.3406499211551575</c:v>
                </c:pt>
                <c:pt idx="9">
                  <c:v>2.3530621592871404</c:v>
                </c:pt>
                <c:pt idx="10">
                  <c:v>2.3503655024737484</c:v>
                </c:pt>
                <c:pt idx="11">
                  <c:v>2.3565441019717568</c:v>
                </c:pt>
                <c:pt idx="12">
                  <c:v>2.3554884461269321</c:v>
                </c:pt>
                <c:pt idx="13">
                  <c:v>2.3566394422760024</c:v>
                </c:pt>
                <c:pt idx="14">
                  <c:v>2.4119396880775019</c:v>
                </c:pt>
                <c:pt idx="15">
                  <c:v>2.4369688003706909</c:v>
                </c:pt>
                <c:pt idx="16">
                  <c:v>2.4279762924402526</c:v>
                </c:pt>
                <c:pt idx="17">
                  <c:v>2.4775805093671504</c:v>
                </c:pt>
                <c:pt idx="18">
                  <c:v>2.4097897707379801</c:v>
                </c:pt>
                <c:pt idx="19">
                  <c:v>2.154027079483618</c:v>
                </c:pt>
                <c:pt idx="20">
                  <c:v>2.1311700566937288</c:v>
                </c:pt>
                <c:pt idx="21">
                  <c:v>2.1318946951757951</c:v>
                </c:pt>
                <c:pt idx="22">
                  <c:v>1.9084101095251425</c:v>
                </c:pt>
                <c:pt idx="23">
                  <c:v>1.637366428207139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1.6241692954774098</c:v>
                </c:pt>
                <c:pt idx="89">
                  <c:v>1.6381296723390779</c:v>
                </c:pt>
                <c:pt idx="90">
                  <c:v>1.6689214604226961</c:v>
                </c:pt>
                <c:pt idx="91">
                  <c:v>1.9108903921049585</c:v>
                </c:pt>
                <c:pt idx="92">
                  <c:v>1.9163267458143705</c:v>
                </c:pt>
                <c:pt idx="93">
                  <c:v>1.9343018494137936</c:v>
                </c:pt>
                <c:pt idx="94">
                  <c:v>2.0026707598196021</c:v>
                </c:pt>
                <c:pt idx="95">
                  <c:v>2.0453554357048231</c:v>
                </c:pt>
              </c:numCache>
            </c:numRef>
          </c:val>
          <c:smooth val="0"/>
        </c:ser>
        <c:ser>
          <c:idx val="18"/>
          <c:order val="18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[1]HZ0!$T$13:$T$108</c:f>
              <c:numCache>
                <c:formatCode>General</c:formatCode>
                <c:ptCount val="96"/>
                <c:pt idx="0">
                  <c:v>2.2614185339146951</c:v>
                </c:pt>
                <c:pt idx="1">
                  <c:v>2.282752055604111</c:v>
                </c:pt>
                <c:pt idx="2">
                  <c:v>2.2299647810701586</c:v>
                </c:pt>
                <c:pt idx="3">
                  <c:v>2.1506322433817711</c:v>
                </c:pt>
                <c:pt idx="4">
                  <c:v>2.1468186344028251</c:v>
                </c:pt>
                <c:pt idx="5">
                  <c:v>2.1667123931608767</c:v>
                </c:pt>
                <c:pt idx="6">
                  <c:v>2.2450437186400136</c:v>
                </c:pt>
                <c:pt idx="7">
                  <c:v>2.4907077083006697</c:v>
                </c:pt>
                <c:pt idx="8">
                  <c:v>2.4650727208515524</c:v>
                </c:pt>
                <c:pt idx="9">
                  <c:v>2.4772524881923084</c:v>
                </c:pt>
                <c:pt idx="10">
                  <c:v>2.4696884964732013</c:v>
                </c:pt>
                <c:pt idx="11">
                  <c:v>2.4654464841931816</c:v>
                </c:pt>
                <c:pt idx="12">
                  <c:v>2.4703963441382912</c:v>
                </c:pt>
                <c:pt idx="13">
                  <c:v>2.4806281969248491</c:v>
                </c:pt>
                <c:pt idx="14">
                  <c:v>2.5308186423386285</c:v>
                </c:pt>
                <c:pt idx="15">
                  <c:v>2.5511479596305384</c:v>
                </c:pt>
                <c:pt idx="16">
                  <c:v>2.5308536379317013</c:v>
                </c:pt>
                <c:pt idx="17">
                  <c:v>2.5042833965100919</c:v>
                </c:pt>
                <c:pt idx="18">
                  <c:v>2.53582457328974</c:v>
                </c:pt>
                <c:pt idx="19">
                  <c:v>2.272198737722821</c:v>
                </c:pt>
                <c:pt idx="20">
                  <c:v>2.2631213492222417</c:v>
                </c:pt>
                <c:pt idx="21">
                  <c:v>2.2702691665835792</c:v>
                </c:pt>
                <c:pt idx="22">
                  <c:v>2.0278195676799609</c:v>
                </c:pt>
                <c:pt idx="23">
                  <c:v>1.7415027977168542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1.7302396807433515</c:v>
                </c:pt>
                <c:pt idx="89">
                  <c:v>1.7976419735724467</c:v>
                </c:pt>
                <c:pt idx="90">
                  <c:v>1.839432110649764</c:v>
                </c:pt>
                <c:pt idx="91">
                  <c:v>2.0958896388705535</c:v>
                </c:pt>
                <c:pt idx="92">
                  <c:v>2.0791851625072231</c:v>
                </c:pt>
                <c:pt idx="93">
                  <c:v>2.0969065925919295</c:v>
                </c:pt>
                <c:pt idx="94">
                  <c:v>2.1428264047945516</c:v>
                </c:pt>
                <c:pt idx="95">
                  <c:v>2.1875038083955176</c:v>
                </c:pt>
              </c:numCache>
            </c:numRef>
          </c:val>
          <c:smooth val="0"/>
        </c:ser>
        <c:ser>
          <c:idx val="19"/>
          <c:order val="19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[1]HZ0!$U$13:$U$108</c:f>
              <c:numCache>
                <c:formatCode>General</c:formatCode>
                <c:ptCount val="96"/>
                <c:pt idx="0">
                  <c:v>2.3812811192496381</c:v>
                </c:pt>
                <c:pt idx="1">
                  <c:v>2.4003162137564789</c:v>
                </c:pt>
                <c:pt idx="2">
                  <c:v>2.3220859842336941</c:v>
                </c:pt>
                <c:pt idx="3">
                  <c:v>2.247574630038208</c:v>
                </c:pt>
                <c:pt idx="4">
                  <c:v>2.2481646043606469</c:v>
                </c:pt>
                <c:pt idx="5">
                  <c:v>2.2714201437770103</c:v>
                </c:pt>
                <c:pt idx="6">
                  <c:v>2.3496038857259158</c:v>
                </c:pt>
                <c:pt idx="7">
                  <c:v>2.6030768599723726</c:v>
                </c:pt>
                <c:pt idx="8">
                  <c:v>2.5747185258242822</c:v>
                </c:pt>
                <c:pt idx="9">
                  <c:v>2.592565314369593</c:v>
                </c:pt>
                <c:pt idx="10">
                  <c:v>2.6097582734699167</c:v>
                </c:pt>
                <c:pt idx="11">
                  <c:v>2.6128019037283066</c:v>
                </c:pt>
                <c:pt idx="12">
                  <c:v>2.6091180246644901</c:v>
                </c:pt>
                <c:pt idx="13">
                  <c:v>2.6073469264495195</c:v>
                </c:pt>
                <c:pt idx="14">
                  <c:v>2.6572253509778485</c:v>
                </c:pt>
                <c:pt idx="15">
                  <c:v>2.6866603425603146</c:v>
                </c:pt>
                <c:pt idx="16">
                  <c:v>2.6599032180496178</c:v>
                </c:pt>
                <c:pt idx="17">
                  <c:v>2.6396860855687359</c:v>
                </c:pt>
                <c:pt idx="18">
                  <c:v>2.6491348155428458</c:v>
                </c:pt>
                <c:pt idx="19">
                  <c:v>2.385379991318481</c:v>
                </c:pt>
                <c:pt idx="20">
                  <c:v>2.3673720632614637</c:v>
                </c:pt>
                <c:pt idx="21">
                  <c:v>2.3718872341660604</c:v>
                </c:pt>
                <c:pt idx="22">
                  <c:v>2.1566181659997259</c:v>
                </c:pt>
                <c:pt idx="23">
                  <c:v>1.8424116575578977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1.9174820378875941</c:v>
                </c:pt>
                <c:pt idx="89">
                  <c:v>1.9422429389659928</c:v>
                </c:pt>
                <c:pt idx="90">
                  <c:v>1.9808716317815942</c:v>
                </c:pt>
                <c:pt idx="91">
                  <c:v>2.2201017797060665</c:v>
                </c:pt>
                <c:pt idx="92">
                  <c:v>2.2176842952812525</c:v>
                </c:pt>
                <c:pt idx="93">
                  <c:v>2.2551511904990806</c:v>
                </c:pt>
                <c:pt idx="94">
                  <c:v>2.2952366680736742</c:v>
                </c:pt>
                <c:pt idx="95">
                  <c:v>2.3251181231816864</c:v>
                </c:pt>
              </c:numCache>
            </c:numRef>
          </c:val>
          <c:smooth val="0"/>
        </c:ser>
        <c:ser>
          <c:idx val="20"/>
          <c:order val="20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[1]HZ0!$V$13:$V$108</c:f>
              <c:numCache>
                <c:formatCode>General</c:formatCode>
                <c:ptCount val="96"/>
                <c:pt idx="0">
                  <c:v>2.5386617761677623</c:v>
                </c:pt>
                <c:pt idx="1">
                  <c:v>2.503075468294095</c:v>
                </c:pt>
                <c:pt idx="2">
                  <c:v>2.4252408212338064</c:v>
                </c:pt>
                <c:pt idx="3">
                  <c:v>2.3569397185786825</c:v>
                </c:pt>
                <c:pt idx="4">
                  <c:v>2.3641947454766457</c:v>
                </c:pt>
                <c:pt idx="5">
                  <c:v>2.3867718265537348</c:v>
                </c:pt>
                <c:pt idx="6">
                  <c:v>2.4689381939681034</c:v>
                </c:pt>
                <c:pt idx="7">
                  <c:v>2.7242871407632068</c:v>
                </c:pt>
                <c:pt idx="8">
                  <c:v>2.69350342670527</c:v>
                </c:pt>
                <c:pt idx="9">
                  <c:v>2.7150308359254969</c:v>
                </c:pt>
                <c:pt idx="10">
                  <c:v>2.7265874798769492</c:v>
                </c:pt>
                <c:pt idx="11">
                  <c:v>2.745423864353052</c:v>
                </c:pt>
                <c:pt idx="12">
                  <c:v>2.7550913618730739</c:v>
                </c:pt>
                <c:pt idx="13">
                  <c:v>2.766102465660973</c:v>
                </c:pt>
                <c:pt idx="14">
                  <c:v>2.8178922365804233</c:v>
                </c:pt>
                <c:pt idx="15">
                  <c:v>2.8273587387004282</c:v>
                </c:pt>
                <c:pt idx="16">
                  <c:v>2.8003926226882205</c:v>
                </c:pt>
                <c:pt idx="17">
                  <c:v>2.7705080639841899</c:v>
                </c:pt>
                <c:pt idx="18">
                  <c:v>2.8069452830575408</c:v>
                </c:pt>
                <c:pt idx="19">
                  <c:v>2.5444856474607587</c:v>
                </c:pt>
                <c:pt idx="20">
                  <c:v>2.5346672390713967</c:v>
                </c:pt>
                <c:pt idx="21">
                  <c:v>2.4917298103577035</c:v>
                </c:pt>
                <c:pt idx="22">
                  <c:v>2.2655934219495011</c:v>
                </c:pt>
                <c:pt idx="23">
                  <c:v>1.9394707610037629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2.0251683507418594</c:v>
                </c:pt>
                <c:pt idx="89">
                  <c:v>2.0429228567731306</c:v>
                </c:pt>
                <c:pt idx="90">
                  <c:v>2.1163346848447984</c:v>
                </c:pt>
                <c:pt idx="91">
                  <c:v>2.3503482788483381</c:v>
                </c:pt>
                <c:pt idx="92">
                  <c:v>2.324929393613246</c:v>
                </c:pt>
                <c:pt idx="93">
                  <c:v>2.353205989117134</c:v>
                </c:pt>
                <c:pt idx="94">
                  <c:v>2.3962061220857702</c:v>
                </c:pt>
                <c:pt idx="95">
                  <c:v>2.4219913736909406</c:v>
                </c:pt>
              </c:numCache>
            </c:numRef>
          </c:val>
          <c:smooth val="0"/>
        </c:ser>
        <c:ser>
          <c:idx val="21"/>
          <c:order val="21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[1]HZ0!$W$13:$W$108</c:f>
              <c:numCache>
                <c:formatCode>General</c:formatCode>
                <c:ptCount val="96"/>
                <c:pt idx="0">
                  <c:v>2.6413635680735412</c:v>
                </c:pt>
                <c:pt idx="1">
                  <c:v>2.6817707641523194</c:v>
                </c:pt>
                <c:pt idx="2">
                  <c:v>2.5375051543757232</c:v>
                </c:pt>
                <c:pt idx="3">
                  <c:v>2.4731657450150752</c:v>
                </c:pt>
                <c:pt idx="4">
                  <c:v>2.4760877747518402</c:v>
                </c:pt>
                <c:pt idx="5">
                  <c:v>2.4953044638287851</c:v>
                </c:pt>
                <c:pt idx="6">
                  <c:v>2.5775835562976348</c:v>
                </c:pt>
                <c:pt idx="7">
                  <c:v>2.8336859055600669</c:v>
                </c:pt>
                <c:pt idx="8">
                  <c:v>2.802540095894261</c:v>
                </c:pt>
                <c:pt idx="9">
                  <c:v>2.8257958987789578</c:v>
                </c:pt>
                <c:pt idx="10">
                  <c:v>2.8478101022714517</c:v>
                </c:pt>
                <c:pt idx="11">
                  <c:v>2.8551454498944207</c:v>
                </c:pt>
                <c:pt idx="12">
                  <c:v>2.8732532155239667</c:v>
                </c:pt>
                <c:pt idx="13">
                  <c:v>2.8772791670356073</c:v>
                </c:pt>
                <c:pt idx="14">
                  <c:v>2.9329463343572364</c:v>
                </c:pt>
                <c:pt idx="15">
                  <c:v>2.9435132889215136</c:v>
                </c:pt>
                <c:pt idx="16">
                  <c:v>2.9550747865799787</c:v>
                </c:pt>
                <c:pt idx="17">
                  <c:v>2.9416370036108113</c:v>
                </c:pt>
                <c:pt idx="18">
                  <c:v>2.9295759968149122</c:v>
                </c:pt>
                <c:pt idx="19">
                  <c:v>2.664785084266283</c:v>
                </c:pt>
                <c:pt idx="20">
                  <c:v>2.6643595472329964</c:v>
                </c:pt>
                <c:pt idx="21">
                  <c:v>2.6908944729479645</c:v>
                </c:pt>
                <c:pt idx="22">
                  <c:v>2.4544063141050461</c:v>
                </c:pt>
                <c:pt idx="23">
                  <c:v>2.0964409552353072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2.1449438847834177</c:v>
                </c:pt>
                <c:pt idx="89">
                  <c:v>2.1643028582813288</c:v>
                </c:pt>
                <c:pt idx="90">
                  <c:v>2.2391064246736221</c:v>
                </c:pt>
                <c:pt idx="91">
                  <c:v>2.4666347453074842</c:v>
                </c:pt>
                <c:pt idx="92">
                  <c:v>2.4249981907718872</c:v>
                </c:pt>
                <c:pt idx="93">
                  <c:v>2.4536627759977048</c:v>
                </c:pt>
                <c:pt idx="94">
                  <c:v>2.5072651739283138</c:v>
                </c:pt>
                <c:pt idx="95">
                  <c:v>2.5271613007305374</c:v>
                </c:pt>
              </c:numCache>
            </c:numRef>
          </c:val>
          <c:smooth val="0"/>
        </c:ser>
        <c:ser>
          <c:idx val="22"/>
          <c:order val="22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[1]HZ0!$X$13:$X$108</c:f>
              <c:numCache>
                <c:formatCode>General</c:formatCode>
                <c:ptCount val="96"/>
                <c:pt idx="0">
                  <c:v>2.7469823578587755</c:v>
                </c:pt>
                <c:pt idx="1">
                  <c:v>2.8060164025506538</c:v>
                </c:pt>
                <c:pt idx="2">
                  <c:v>2.6565728140705218</c:v>
                </c:pt>
                <c:pt idx="3">
                  <c:v>2.5747302986299463</c:v>
                </c:pt>
                <c:pt idx="4">
                  <c:v>2.5759695022178919</c:v>
                </c:pt>
                <c:pt idx="5">
                  <c:v>2.6032794355385205</c:v>
                </c:pt>
                <c:pt idx="6">
                  <c:v>2.6957970845500565</c:v>
                </c:pt>
                <c:pt idx="7">
                  <c:v>2.9682062916465823</c:v>
                </c:pt>
                <c:pt idx="8">
                  <c:v>2.9440166485102175</c:v>
                </c:pt>
                <c:pt idx="9">
                  <c:v>2.972998790257944</c:v>
                </c:pt>
                <c:pt idx="10">
                  <c:v>3.005113184375837</c:v>
                </c:pt>
                <c:pt idx="11">
                  <c:v>3.0182151957064924</c:v>
                </c:pt>
                <c:pt idx="12">
                  <c:v>3.0356394997257272</c:v>
                </c:pt>
                <c:pt idx="13">
                  <c:v>3.0470505049085812</c:v>
                </c:pt>
                <c:pt idx="14">
                  <c:v>3.1021249346141335</c:v>
                </c:pt>
                <c:pt idx="15">
                  <c:v>3.1000395706893258</c:v>
                </c:pt>
                <c:pt idx="16">
                  <c:v>3.0948595498357596</c:v>
                </c:pt>
                <c:pt idx="17">
                  <c:v>3.0446111391526136</c:v>
                </c:pt>
                <c:pt idx="18">
                  <c:v>3.0295599487828095</c:v>
                </c:pt>
                <c:pt idx="19">
                  <c:v>2.7616990013810865</c:v>
                </c:pt>
                <c:pt idx="20">
                  <c:v>2.7552634768181252</c:v>
                </c:pt>
                <c:pt idx="21">
                  <c:v>2.7696311137077858</c:v>
                </c:pt>
                <c:pt idx="22">
                  <c:v>2.5400019697134653</c:v>
                </c:pt>
                <c:pt idx="23">
                  <c:v>2.207666417728289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2.2812534474650201</c:v>
                </c:pt>
                <c:pt idx="89">
                  <c:v>2.2977416775742343</c:v>
                </c:pt>
                <c:pt idx="90">
                  <c:v>2.3725203250604849</c:v>
                </c:pt>
                <c:pt idx="91">
                  <c:v>2.5967729265756976</c:v>
                </c:pt>
                <c:pt idx="92">
                  <c:v>2.5467389150706512</c:v>
                </c:pt>
                <c:pt idx="93">
                  <c:v>2.5698451259409882</c:v>
                </c:pt>
                <c:pt idx="94">
                  <c:v>2.6247482729187279</c:v>
                </c:pt>
                <c:pt idx="95">
                  <c:v>2.6543341764230508</c:v>
                </c:pt>
              </c:numCache>
            </c:numRef>
          </c:val>
          <c:smooth val="0"/>
        </c:ser>
        <c:ser>
          <c:idx val="23"/>
          <c:order val="23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[1]HZ0!$Y$13:$Y$108</c:f>
              <c:numCache>
                <c:formatCode>General</c:formatCode>
                <c:ptCount val="96"/>
                <c:pt idx="0">
                  <c:v>2.924385335663735</c:v>
                </c:pt>
                <c:pt idx="1">
                  <c:v>2.994879054082217</c:v>
                </c:pt>
                <c:pt idx="2">
                  <c:v>2.7935271056469784</c:v>
                </c:pt>
                <c:pt idx="3">
                  <c:v>2.7168846171417353</c:v>
                </c:pt>
                <c:pt idx="4">
                  <c:v>2.7159107719643858</c:v>
                </c:pt>
                <c:pt idx="5">
                  <c:v>2.7410393374513733</c:v>
                </c:pt>
                <c:pt idx="6">
                  <c:v>2.8326969259404446</c:v>
                </c:pt>
                <c:pt idx="7">
                  <c:v>3.1072762907614431</c:v>
                </c:pt>
                <c:pt idx="8">
                  <c:v>3.0839300656601671</c:v>
                </c:pt>
                <c:pt idx="9">
                  <c:v>3.1080338581793567</c:v>
                </c:pt>
                <c:pt idx="10">
                  <c:v>3.1318957106239238</c:v>
                </c:pt>
                <c:pt idx="11">
                  <c:v>3.156367109194167</c:v>
                </c:pt>
                <c:pt idx="12">
                  <c:v>3.1597008291289077</c:v>
                </c:pt>
                <c:pt idx="13">
                  <c:v>3.1660287063020767</c:v>
                </c:pt>
                <c:pt idx="14">
                  <c:v>3.2044224399811023</c:v>
                </c:pt>
                <c:pt idx="15">
                  <c:v>3.2045864671503379</c:v>
                </c:pt>
                <c:pt idx="16">
                  <c:v>3.1985899513150202</c:v>
                </c:pt>
                <c:pt idx="17">
                  <c:v>3.1661887650720564</c:v>
                </c:pt>
                <c:pt idx="18">
                  <c:v>3.1464466401748101</c:v>
                </c:pt>
                <c:pt idx="19">
                  <c:v>2.8751503320580545</c:v>
                </c:pt>
                <c:pt idx="20">
                  <c:v>2.8673868203141475</c:v>
                </c:pt>
                <c:pt idx="21">
                  <c:v>2.8850061161695431</c:v>
                </c:pt>
                <c:pt idx="22">
                  <c:v>2.6497919491653663</c:v>
                </c:pt>
                <c:pt idx="23">
                  <c:v>2.3138113945805281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2.395457505427312</c:v>
                </c:pt>
                <c:pt idx="89">
                  <c:v>2.4154948792291826</c:v>
                </c:pt>
                <c:pt idx="90">
                  <c:v>2.4891709892907876</c:v>
                </c:pt>
                <c:pt idx="91">
                  <c:v>2.7131922861942543</c:v>
                </c:pt>
                <c:pt idx="92">
                  <c:v>2.6568050366100202</c:v>
                </c:pt>
                <c:pt idx="93">
                  <c:v>2.6937156472072141</c:v>
                </c:pt>
                <c:pt idx="94">
                  <c:v>2.7374022995335214</c:v>
                </c:pt>
                <c:pt idx="95">
                  <c:v>2.7548247627858347</c:v>
                </c:pt>
              </c:numCache>
            </c:numRef>
          </c:val>
          <c:smooth val="0"/>
        </c:ser>
        <c:ser>
          <c:idx val="24"/>
          <c:order val="24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[1]HZ0!$Z$13:$Z$108</c:f>
              <c:numCache>
                <c:formatCode>General</c:formatCode>
                <c:ptCount val="96"/>
                <c:pt idx="0">
                  <c:v>3.0344662461594787</c:v>
                </c:pt>
                <c:pt idx="1">
                  <c:v>3.1117867985640046</c:v>
                </c:pt>
                <c:pt idx="2">
                  <c:v>2.9117790030374318</c:v>
                </c:pt>
                <c:pt idx="3">
                  <c:v>2.8343303886468667</c:v>
                </c:pt>
                <c:pt idx="4">
                  <c:v>2.8312883174358809</c:v>
                </c:pt>
                <c:pt idx="5">
                  <c:v>2.8562892918767022</c:v>
                </c:pt>
                <c:pt idx="6">
                  <c:v>2.9504266993460559</c:v>
                </c:pt>
                <c:pt idx="7">
                  <c:v>3.2295754710391988</c:v>
                </c:pt>
                <c:pt idx="8">
                  <c:v>3.2072740485889071</c:v>
                </c:pt>
                <c:pt idx="9">
                  <c:v>3.2326900929595315</c:v>
                </c:pt>
                <c:pt idx="10">
                  <c:v>3.2638574783331067</c:v>
                </c:pt>
                <c:pt idx="11">
                  <c:v>3.292055343205043</c:v>
                </c:pt>
                <c:pt idx="12">
                  <c:v>3.3081701203963041</c:v>
                </c:pt>
                <c:pt idx="13">
                  <c:v>3.3069440799686314</c:v>
                </c:pt>
                <c:pt idx="14">
                  <c:v>3.3509506778468974</c:v>
                </c:pt>
                <c:pt idx="15">
                  <c:v>3.3373268527167235</c:v>
                </c:pt>
                <c:pt idx="16">
                  <c:v>3.3386072063359804</c:v>
                </c:pt>
                <c:pt idx="17">
                  <c:v>3.3177851527535203</c:v>
                </c:pt>
                <c:pt idx="18">
                  <c:v>3.2907688660396759</c:v>
                </c:pt>
                <c:pt idx="19">
                  <c:v>3.0142894279682162</c:v>
                </c:pt>
                <c:pt idx="20">
                  <c:v>3.0054540827754819</c:v>
                </c:pt>
                <c:pt idx="21">
                  <c:v>3.0147887632173145</c:v>
                </c:pt>
                <c:pt idx="22">
                  <c:v>2.7616369740518394</c:v>
                </c:pt>
                <c:pt idx="23">
                  <c:v>2.4357333303621562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2.5110669251745605</c:v>
                </c:pt>
                <c:pt idx="89">
                  <c:v>2.520038053346255</c:v>
                </c:pt>
                <c:pt idx="90">
                  <c:v>2.582206955866166</c:v>
                </c:pt>
                <c:pt idx="91">
                  <c:v>2.8135144586105163</c:v>
                </c:pt>
                <c:pt idx="92">
                  <c:v>2.777164290178245</c:v>
                </c:pt>
                <c:pt idx="93">
                  <c:v>2.8051307915036778</c:v>
                </c:pt>
                <c:pt idx="94">
                  <c:v>2.859061660817714</c:v>
                </c:pt>
                <c:pt idx="95">
                  <c:v>2.8935421508779262</c:v>
                </c:pt>
              </c:numCache>
            </c:numRef>
          </c:val>
          <c:smooth val="0"/>
        </c:ser>
        <c:ser>
          <c:idx val="25"/>
          <c:order val="25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[1]HZ0!$AA$13:$AA$108</c:f>
              <c:numCache>
                <c:formatCode>General</c:formatCode>
                <c:ptCount val="96"/>
                <c:pt idx="0">
                  <c:v>3.1719179673627815</c:v>
                </c:pt>
                <c:pt idx="1">
                  <c:v>3.2556858084240439</c:v>
                </c:pt>
                <c:pt idx="2">
                  <c:v>3.0553678220636105</c:v>
                </c:pt>
                <c:pt idx="3">
                  <c:v>2.9650712362095977</c:v>
                </c:pt>
                <c:pt idx="4">
                  <c:v>2.9600005853120104</c:v>
                </c:pt>
                <c:pt idx="5">
                  <c:v>2.9918081593828996</c:v>
                </c:pt>
                <c:pt idx="6">
                  <c:v>3.0892278246799418</c:v>
                </c:pt>
                <c:pt idx="7">
                  <c:v>3.3785375549097205</c:v>
                </c:pt>
                <c:pt idx="8">
                  <c:v>3.3552544683093473</c:v>
                </c:pt>
                <c:pt idx="9">
                  <c:v>3.3835873987594081</c:v>
                </c:pt>
                <c:pt idx="10">
                  <c:v>3.3959683925311266</c:v>
                </c:pt>
                <c:pt idx="11">
                  <c:v>3.4187361045604323</c:v>
                </c:pt>
                <c:pt idx="12">
                  <c:v>3.4245284665874314</c:v>
                </c:pt>
                <c:pt idx="13">
                  <c:v>3.42065435432262</c:v>
                </c:pt>
                <c:pt idx="14">
                  <c:v>3.4577165082593941</c:v>
                </c:pt>
                <c:pt idx="15">
                  <c:v>3.4409428265675048</c:v>
                </c:pt>
                <c:pt idx="16">
                  <c:v>3.4341679984197802</c:v>
                </c:pt>
                <c:pt idx="17">
                  <c:v>3.4137792255337356</c:v>
                </c:pt>
                <c:pt idx="18">
                  <c:v>3.4055305648264103</c:v>
                </c:pt>
                <c:pt idx="19">
                  <c:v>3.1152729135105606</c:v>
                </c:pt>
                <c:pt idx="20">
                  <c:v>3.1081042186163654</c:v>
                </c:pt>
                <c:pt idx="21">
                  <c:v>3.1139461974498959</c:v>
                </c:pt>
                <c:pt idx="22">
                  <c:v>2.85594773984718</c:v>
                </c:pt>
                <c:pt idx="23">
                  <c:v>2.5269649713046825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2.6761500375858018</c:v>
                </c:pt>
                <c:pt idx="89">
                  <c:v>2.6659460478899026</c:v>
                </c:pt>
                <c:pt idx="90">
                  <c:v>2.7267558457849765</c:v>
                </c:pt>
                <c:pt idx="91">
                  <c:v>2.9528294896045959</c:v>
                </c:pt>
                <c:pt idx="92">
                  <c:v>2.9000748201956723</c:v>
                </c:pt>
                <c:pt idx="93">
                  <c:v>2.9403367246396694</c:v>
                </c:pt>
                <c:pt idx="94">
                  <c:v>2.9898448276835943</c:v>
                </c:pt>
                <c:pt idx="95">
                  <c:v>3.0093428988652939</c:v>
                </c:pt>
              </c:numCache>
            </c:numRef>
          </c:val>
          <c:smooth val="0"/>
        </c:ser>
        <c:ser>
          <c:idx val="26"/>
          <c:order val="26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[1]HZ0!$AB$13:$AB$108</c:f>
              <c:numCache>
                <c:formatCode>General</c:formatCode>
                <c:ptCount val="96"/>
                <c:pt idx="0">
                  <c:v>3.2982219499062699</c:v>
                </c:pt>
                <c:pt idx="1">
                  <c:v>3.383525599229019</c:v>
                </c:pt>
                <c:pt idx="2">
                  <c:v>3.1813697385191655</c:v>
                </c:pt>
                <c:pt idx="3">
                  <c:v>3.0899634484436711</c:v>
                </c:pt>
                <c:pt idx="4">
                  <c:v>3.0789107026140492</c:v>
                </c:pt>
                <c:pt idx="5">
                  <c:v>3.10287098700858</c:v>
                </c:pt>
                <c:pt idx="6">
                  <c:v>3.2033253615262645</c:v>
                </c:pt>
                <c:pt idx="7">
                  <c:v>3.4984533303029091</c:v>
                </c:pt>
                <c:pt idx="8">
                  <c:v>3.4829778448509936</c:v>
                </c:pt>
                <c:pt idx="9">
                  <c:v>3.4977828227963688</c:v>
                </c:pt>
                <c:pt idx="10">
                  <c:v>3.5206901251977838</c:v>
                </c:pt>
                <c:pt idx="11">
                  <c:v>3.5277562841611712</c:v>
                </c:pt>
                <c:pt idx="12">
                  <c:v>3.5357612074465168</c:v>
                </c:pt>
                <c:pt idx="13">
                  <c:v>3.5358029123676706</c:v>
                </c:pt>
                <c:pt idx="14">
                  <c:v>3.5783109895830698</c:v>
                </c:pt>
                <c:pt idx="15">
                  <c:v>3.5608619196365821</c:v>
                </c:pt>
                <c:pt idx="16">
                  <c:v>3.5763976754261648</c:v>
                </c:pt>
                <c:pt idx="17">
                  <c:v>3.5367255328491822</c:v>
                </c:pt>
                <c:pt idx="18">
                  <c:v>3.528710116067546</c:v>
                </c:pt>
                <c:pt idx="19">
                  <c:v>3.2547237171434915</c:v>
                </c:pt>
                <c:pt idx="20">
                  <c:v>3.2502066705865893</c:v>
                </c:pt>
                <c:pt idx="21">
                  <c:v>3.2669279223929522</c:v>
                </c:pt>
                <c:pt idx="22">
                  <c:v>2.9364464228907403</c:v>
                </c:pt>
                <c:pt idx="23">
                  <c:v>2.5996460897058045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2.7910910504074886</c:v>
                </c:pt>
                <c:pt idx="89">
                  <c:v>2.8197008953825855</c:v>
                </c:pt>
                <c:pt idx="90">
                  <c:v>2.901834970697692</c:v>
                </c:pt>
                <c:pt idx="91">
                  <c:v>3.1433784387966601</c:v>
                </c:pt>
                <c:pt idx="92">
                  <c:v>3.0784113198162411</c:v>
                </c:pt>
                <c:pt idx="93">
                  <c:v>3.0244373489877958</c:v>
                </c:pt>
                <c:pt idx="94">
                  <c:v>3.0898653746129594</c:v>
                </c:pt>
                <c:pt idx="95">
                  <c:v>3.1249112306460196</c:v>
                </c:pt>
              </c:numCache>
            </c:numRef>
          </c:val>
          <c:smooth val="0"/>
        </c:ser>
        <c:ser>
          <c:idx val="27"/>
          <c:order val="27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[1]HZ0!$AC$13:$AC$108</c:f>
              <c:numCache>
                <c:formatCode>General</c:formatCode>
                <c:ptCount val="96"/>
                <c:pt idx="0">
                  <c:v>3.4150318593349995</c:v>
                </c:pt>
                <c:pt idx="1">
                  <c:v>3.5111920660309819</c:v>
                </c:pt>
                <c:pt idx="2">
                  <c:v>3.303999771283793</c:v>
                </c:pt>
                <c:pt idx="3">
                  <c:v>3.1976400859706047</c:v>
                </c:pt>
                <c:pt idx="4">
                  <c:v>3.1889863850117632</c:v>
                </c:pt>
                <c:pt idx="5">
                  <c:v>3.2198460161246816</c:v>
                </c:pt>
                <c:pt idx="6">
                  <c:v>3.3270648429272121</c:v>
                </c:pt>
                <c:pt idx="7">
                  <c:v>3.6510332195978501</c:v>
                </c:pt>
                <c:pt idx="8">
                  <c:v>3.61399061325596</c:v>
                </c:pt>
                <c:pt idx="9">
                  <c:v>3.6392329890993191</c:v>
                </c:pt>
                <c:pt idx="10">
                  <c:v>3.6514981986166681</c:v>
                </c:pt>
                <c:pt idx="11">
                  <c:v>3.6664200442287194</c:v>
                </c:pt>
                <c:pt idx="12">
                  <c:v>3.6668760865511945</c:v>
                </c:pt>
                <c:pt idx="13">
                  <c:v>3.6676118745501043</c:v>
                </c:pt>
                <c:pt idx="14">
                  <c:v>3.7166407571598481</c:v>
                </c:pt>
                <c:pt idx="15">
                  <c:v>3.6954044585589902</c:v>
                </c:pt>
                <c:pt idx="16">
                  <c:v>3.691875275930431</c:v>
                </c:pt>
                <c:pt idx="17">
                  <c:v>3.6563946957857123</c:v>
                </c:pt>
                <c:pt idx="18">
                  <c:v>3.650624568846891</c:v>
                </c:pt>
                <c:pt idx="19">
                  <c:v>3.3601283175201195</c:v>
                </c:pt>
                <c:pt idx="20">
                  <c:v>3.3526929861627126</c:v>
                </c:pt>
                <c:pt idx="21">
                  <c:v>3.3634562890764705</c:v>
                </c:pt>
                <c:pt idx="22">
                  <c:v>3.0647523591810697</c:v>
                </c:pt>
                <c:pt idx="23">
                  <c:v>2.6725016646520645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2.8769078766120666</c:v>
                </c:pt>
                <c:pt idx="89">
                  <c:v>2.911250517422439</c:v>
                </c:pt>
                <c:pt idx="90">
                  <c:v>3.0038084230652364</c:v>
                </c:pt>
                <c:pt idx="91">
                  <c:v>3.2496114435535381</c:v>
                </c:pt>
                <c:pt idx="92">
                  <c:v>3.19959911813259</c:v>
                </c:pt>
                <c:pt idx="93">
                  <c:v>3.2695313397021684</c:v>
                </c:pt>
                <c:pt idx="94">
                  <c:v>3.2853506462742446</c:v>
                </c:pt>
                <c:pt idx="95">
                  <c:v>3.2590452097795342</c:v>
                </c:pt>
              </c:numCache>
            </c:numRef>
          </c:val>
          <c:smooth val="0"/>
        </c:ser>
        <c:ser>
          <c:idx val="28"/>
          <c:order val="28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[1]HZ0!$AD$13:$AD$108</c:f>
              <c:numCache>
                <c:formatCode>General</c:formatCode>
                <c:ptCount val="96"/>
                <c:pt idx="0">
                  <c:v>3.5612464795246317</c:v>
                </c:pt>
                <c:pt idx="1">
                  <c:v>3.6455129552736265</c:v>
                </c:pt>
                <c:pt idx="2">
                  <c:v>3.4402066081992233</c:v>
                </c:pt>
                <c:pt idx="3">
                  <c:v>3.3349354002676601</c:v>
                </c:pt>
                <c:pt idx="4">
                  <c:v>3.3227526283688751</c:v>
                </c:pt>
                <c:pt idx="5">
                  <c:v>3.3454884195442931</c:v>
                </c:pt>
                <c:pt idx="6">
                  <c:v>3.487095254259537</c:v>
                </c:pt>
                <c:pt idx="7">
                  <c:v>3.8663464099601303</c:v>
                </c:pt>
                <c:pt idx="8">
                  <c:v>3.8324365533296487</c:v>
                </c:pt>
                <c:pt idx="9">
                  <c:v>3.8443999642563988</c:v>
                </c:pt>
                <c:pt idx="10">
                  <c:v>3.7795083319033438</c:v>
                </c:pt>
                <c:pt idx="11">
                  <c:v>3.7550591831170523</c:v>
                </c:pt>
                <c:pt idx="12">
                  <c:v>3.7497446835897246</c:v>
                </c:pt>
                <c:pt idx="13">
                  <c:v>3.7436780114928609</c:v>
                </c:pt>
                <c:pt idx="14">
                  <c:v>3.7992151442935858</c:v>
                </c:pt>
                <c:pt idx="15">
                  <c:v>3.7886934428466041</c:v>
                </c:pt>
                <c:pt idx="16">
                  <c:v>3.7889004128512553</c:v>
                </c:pt>
                <c:pt idx="17">
                  <c:v>3.7734432937802009</c:v>
                </c:pt>
                <c:pt idx="18">
                  <c:v>3.7556604854463553</c:v>
                </c:pt>
                <c:pt idx="19">
                  <c:v>3.4787803704871494</c:v>
                </c:pt>
                <c:pt idx="20">
                  <c:v>3.4726104857169138</c:v>
                </c:pt>
                <c:pt idx="21">
                  <c:v>3.4812491686149993</c:v>
                </c:pt>
                <c:pt idx="22">
                  <c:v>3.1748868573156042</c:v>
                </c:pt>
                <c:pt idx="23">
                  <c:v>2.778944796220177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2.9915815579001075</c:v>
                </c:pt>
                <c:pt idx="89">
                  <c:v>3.0141054771497116</c:v>
                </c:pt>
                <c:pt idx="90">
                  <c:v>3.1186428947160998</c:v>
                </c:pt>
                <c:pt idx="91">
                  <c:v>3.4009292840599596</c:v>
                </c:pt>
                <c:pt idx="92">
                  <c:v>3.3297862044150994</c:v>
                </c:pt>
                <c:pt idx="93">
                  <c:v>3.3711091274884915</c:v>
                </c:pt>
                <c:pt idx="94">
                  <c:v>3.4298566101574157</c:v>
                </c:pt>
                <c:pt idx="95">
                  <c:v>3.3431935034532452</c:v>
                </c:pt>
              </c:numCache>
            </c:numRef>
          </c:val>
          <c:smooth val="0"/>
        </c:ser>
        <c:ser>
          <c:idx val="29"/>
          <c:order val="29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[1]HZ0!$AE$13:$AE$108</c:f>
              <c:numCache>
                <c:formatCode>General</c:formatCode>
                <c:ptCount val="96"/>
                <c:pt idx="0">
                  <c:v>3.6551666540685748</c:v>
                </c:pt>
                <c:pt idx="1">
                  <c:v>3.7454577972166114</c:v>
                </c:pt>
                <c:pt idx="2">
                  <c:v>3.5442013770581737</c:v>
                </c:pt>
                <c:pt idx="3">
                  <c:v>3.4475406820600707</c:v>
                </c:pt>
                <c:pt idx="4">
                  <c:v>3.4301022712371272</c:v>
                </c:pt>
                <c:pt idx="5">
                  <c:v>3.4509537967971049</c:v>
                </c:pt>
                <c:pt idx="6">
                  <c:v>3.592378883214062</c:v>
                </c:pt>
                <c:pt idx="7">
                  <c:v>3.9740047743397477</c:v>
                </c:pt>
                <c:pt idx="8">
                  <c:v>3.9258538017145743</c:v>
                </c:pt>
                <c:pt idx="9">
                  <c:v>3.9260543076734797</c:v>
                </c:pt>
                <c:pt idx="10">
                  <c:v>3.9298652886004568</c:v>
                </c:pt>
                <c:pt idx="11">
                  <c:v>3.9316900843055866</c:v>
                </c:pt>
                <c:pt idx="12">
                  <c:v>3.9295791641352245</c:v>
                </c:pt>
                <c:pt idx="13">
                  <c:v>3.9298570823538443</c:v>
                </c:pt>
                <c:pt idx="14">
                  <c:v>3.9982605245362621</c:v>
                </c:pt>
                <c:pt idx="15">
                  <c:v>4.0176570825717928</c:v>
                </c:pt>
                <c:pt idx="16">
                  <c:v>4.0184602005736316</c:v>
                </c:pt>
                <c:pt idx="17">
                  <c:v>3.8868125834542524</c:v>
                </c:pt>
                <c:pt idx="18">
                  <c:v>3.8596742523642207</c:v>
                </c:pt>
                <c:pt idx="19">
                  <c:v>3.570068560547885</c:v>
                </c:pt>
                <c:pt idx="20">
                  <c:v>3.5908534787395223</c:v>
                </c:pt>
                <c:pt idx="21">
                  <c:v>3.6264540913366572</c:v>
                </c:pt>
                <c:pt idx="22">
                  <c:v>3.3319935840241985</c:v>
                </c:pt>
                <c:pt idx="23">
                  <c:v>2.8662869004162541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3.0579555523446453</c:v>
                </c:pt>
                <c:pt idx="89">
                  <c:v>3.0638261644006546</c:v>
                </c:pt>
                <c:pt idx="90">
                  <c:v>3.2575157413282207</c:v>
                </c:pt>
                <c:pt idx="91">
                  <c:v>3.5452635389114215</c:v>
                </c:pt>
                <c:pt idx="92">
                  <c:v>3.4659862728839568</c:v>
                </c:pt>
                <c:pt idx="93">
                  <c:v>3.4684261267727146</c:v>
                </c:pt>
                <c:pt idx="94">
                  <c:v>3.5130329582566033</c:v>
                </c:pt>
                <c:pt idx="95">
                  <c:v>3.4487664217624672</c:v>
                </c:pt>
              </c:numCache>
            </c:numRef>
          </c:val>
          <c:smooth val="0"/>
        </c:ser>
        <c:ser>
          <c:idx val="30"/>
          <c:order val="30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[1]HZ0!$AF$13:$AF$108</c:f>
              <c:numCache>
                <c:formatCode>General</c:formatCode>
                <c:ptCount val="96"/>
                <c:pt idx="0">
                  <c:v>3.7614094378115004</c:v>
                </c:pt>
                <c:pt idx="1">
                  <c:v>3.8524648570968836</c:v>
                </c:pt>
                <c:pt idx="2">
                  <c:v>3.6500796700863987</c:v>
                </c:pt>
                <c:pt idx="3">
                  <c:v>3.5552385994951141</c:v>
                </c:pt>
                <c:pt idx="4">
                  <c:v>3.5545736028476593</c:v>
                </c:pt>
                <c:pt idx="5">
                  <c:v>3.5819217103698637</c:v>
                </c:pt>
                <c:pt idx="6">
                  <c:v>3.7044946409455397</c:v>
                </c:pt>
                <c:pt idx="7">
                  <c:v>4.0766291314952703</c:v>
                </c:pt>
                <c:pt idx="8">
                  <c:v>4.009415623876424</c:v>
                </c:pt>
                <c:pt idx="9">
                  <c:v>4.0113733255730901</c:v>
                </c:pt>
                <c:pt idx="10">
                  <c:v>4.0127377176186441</c:v>
                </c:pt>
                <c:pt idx="11">
                  <c:v>4.0141755853955736</c:v>
                </c:pt>
                <c:pt idx="12">
                  <c:v>4.0137889434383318</c:v>
                </c:pt>
                <c:pt idx="13">
                  <c:v>4.0140660597735227</c:v>
                </c:pt>
                <c:pt idx="14">
                  <c:v>4.0915394763545265</c:v>
                </c:pt>
                <c:pt idx="15">
                  <c:v>4.140873889338514</c:v>
                </c:pt>
                <c:pt idx="16">
                  <c:v>4.1362743635923698</c:v>
                </c:pt>
                <c:pt idx="17">
                  <c:v>4.1230495575146815</c:v>
                </c:pt>
                <c:pt idx="18">
                  <c:v>4.0783994287984262</c:v>
                </c:pt>
                <c:pt idx="19">
                  <c:v>3.7819900727269564</c:v>
                </c:pt>
                <c:pt idx="20">
                  <c:v>3.8029160710988812</c:v>
                </c:pt>
                <c:pt idx="21">
                  <c:v>3.8252587476173385</c:v>
                </c:pt>
                <c:pt idx="22">
                  <c:v>3.5438568784769453</c:v>
                </c:pt>
                <c:pt idx="23">
                  <c:v>3.0594400499992722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3.1819661982740719</c:v>
                </c:pt>
                <c:pt idx="89">
                  <c:v>3.1794988446878607</c:v>
                </c:pt>
                <c:pt idx="90">
                  <c:v>3.3351106744973245</c:v>
                </c:pt>
                <c:pt idx="91">
                  <c:v>3.6154218280522894</c:v>
                </c:pt>
                <c:pt idx="92">
                  <c:v>3.5402686759997417</c:v>
                </c:pt>
                <c:pt idx="93">
                  <c:v>3.5612699388380751</c:v>
                </c:pt>
                <c:pt idx="94">
                  <c:v>3.6341763020935431</c:v>
                </c:pt>
                <c:pt idx="95">
                  <c:v>3.5563200962153694</c:v>
                </c:pt>
              </c:numCache>
            </c:numRef>
          </c:val>
          <c:smooth val="0"/>
        </c:ser>
        <c:ser>
          <c:idx val="31"/>
          <c:order val="31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[1]HZ0!$AG$13:$AG$108</c:f>
              <c:numCache>
                <c:formatCode>General</c:formatCode>
                <c:ptCount val="96"/>
                <c:pt idx="0">
                  <c:v>3.9033980593480582</c:v>
                </c:pt>
                <c:pt idx="1">
                  <c:v>4.0043959576268016</c:v>
                </c:pt>
                <c:pt idx="2">
                  <c:v>3.8067991636023875</c:v>
                </c:pt>
                <c:pt idx="3">
                  <c:v>3.6960827390480144</c:v>
                </c:pt>
                <c:pt idx="4">
                  <c:v>3.6784886732876201</c:v>
                </c:pt>
                <c:pt idx="5">
                  <c:v>3.6784161759926066</c:v>
                </c:pt>
                <c:pt idx="6">
                  <c:v>3.8268003617711681</c:v>
                </c:pt>
                <c:pt idx="7">
                  <c:v>4.2742569998047006</c:v>
                </c:pt>
                <c:pt idx="8">
                  <c:v>4.2058578852148765</c:v>
                </c:pt>
                <c:pt idx="9">
                  <c:v>4.2059887136667982</c:v>
                </c:pt>
                <c:pt idx="10">
                  <c:v>4.1423338665054574</c:v>
                </c:pt>
                <c:pt idx="11">
                  <c:v>4.1063210435329616</c:v>
                </c:pt>
                <c:pt idx="12">
                  <c:v>4.1056532906700767</c:v>
                </c:pt>
                <c:pt idx="13">
                  <c:v>4.1043316733149995</c:v>
                </c:pt>
                <c:pt idx="14">
                  <c:v>4.1836442695948168</c:v>
                </c:pt>
                <c:pt idx="15">
                  <c:v>4.2336257380421936</c:v>
                </c:pt>
                <c:pt idx="16">
                  <c:v>4.2374833718856815</c:v>
                </c:pt>
                <c:pt idx="17">
                  <c:v>4.2379508544431834</c:v>
                </c:pt>
                <c:pt idx="18">
                  <c:v>4.1826895829934294</c:v>
                </c:pt>
                <c:pt idx="19">
                  <c:v>3.9115849761037431</c:v>
                </c:pt>
                <c:pt idx="20">
                  <c:v>3.9516376483432101</c:v>
                </c:pt>
                <c:pt idx="21">
                  <c:v>3.9973912189844434</c:v>
                </c:pt>
                <c:pt idx="22">
                  <c:v>3.6465101442338179</c:v>
                </c:pt>
                <c:pt idx="23">
                  <c:v>3.1608732640975523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3.2820217994137248</c:v>
                </c:pt>
                <c:pt idx="89">
                  <c:v>3.2827664938502448</c:v>
                </c:pt>
                <c:pt idx="90">
                  <c:v>3.449338751003709</c:v>
                </c:pt>
                <c:pt idx="91">
                  <c:v>3.7446103728513238</c:v>
                </c:pt>
                <c:pt idx="92">
                  <c:v>3.6629649469463246</c:v>
                </c:pt>
                <c:pt idx="93">
                  <c:v>3.6822807540214404</c:v>
                </c:pt>
                <c:pt idx="94">
                  <c:v>3.7425498941754176</c:v>
                </c:pt>
                <c:pt idx="95">
                  <c:v>3.6709513156292131</c:v>
                </c:pt>
              </c:numCache>
            </c:numRef>
          </c:val>
          <c:smooth val="0"/>
        </c:ser>
        <c:ser>
          <c:idx val="32"/>
          <c:order val="32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[1]HZ0!$AH$13:$AH$108</c:f>
              <c:numCache>
                <c:formatCode>General</c:formatCode>
                <c:ptCount val="96"/>
                <c:pt idx="0">
                  <c:v>4.0218236830279501</c:v>
                </c:pt>
                <c:pt idx="1">
                  <c:v>4.1250288699998707</c:v>
                </c:pt>
                <c:pt idx="2">
                  <c:v>3.9142217247893032</c:v>
                </c:pt>
                <c:pt idx="3">
                  <c:v>3.7934963552608179</c:v>
                </c:pt>
                <c:pt idx="4">
                  <c:v>3.7750357506249044</c:v>
                </c:pt>
                <c:pt idx="5">
                  <c:v>3.7767865766974626</c:v>
                </c:pt>
                <c:pt idx="6">
                  <c:v>3.9255362436768517</c:v>
                </c:pt>
                <c:pt idx="7">
                  <c:v>4.3753833934626849</c:v>
                </c:pt>
                <c:pt idx="8">
                  <c:v>4.3021070515054962</c:v>
                </c:pt>
                <c:pt idx="9">
                  <c:v>4.3052549759124901</c:v>
                </c:pt>
                <c:pt idx="10">
                  <c:v>4.3043093643302424</c:v>
                </c:pt>
                <c:pt idx="11">
                  <c:v>4.3048628178015491</c:v>
                </c:pt>
                <c:pt idx="12">
                  <c:v>4.3060465854897965</c:v>
                </c:pt>
                <c:pt idx="13">
                  <c:v>4.3050936805521243</c:v>
                </c:pt>
                <c:pt idx="14">
                  <c:v>4.386062829400899</c:v>
                </c:pt>
                <c:pt idx="15">
                  <c:v>4.4379542117103306</c:v>
                </c:pt>
                <c:pt idx="16">
                  <c:v>4.4387772388186999</c:v>
                </c:pt>
                <c:pt idx="17">
                  <c:v>4.3581514387022509</c:v>
                </c:pt>
                <c:pt idx="18">
                  <c:v>4.2981271235526881</c:v>
                </c:pt>
                <c:pt idx="19">
                  <c:v>4.0137342298067011</c:v>
                </c:pt>
                <c:pt idx="20">
                  <c:v>4.0457913320372452</c:v>
                </c:pt>
                <c:pt idx="21">
                  <c:v>4.0827318967523158</c:v>
                </c:pt>
                <c:pt idx="22">
                  <c:v>3.7752814806000004</c:v>
                </c:pt>
                <c:pt idx="23">
                  <c:v>3.2357778138561093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3.3722673503657035</c:v>
                </c:pt>
                <c:pt idx="89">
                  <c:v>3.3853362017466875</c:v>
                </c:pt>
                <c:pt idx="90">
                  <c:v>3.5582707755729421</c:v>
                </c:pt>
                <c:pt idx="91">
                  <c:v>3.8464451338500716</c:v>
                </c:pt>
                <c:pt idx="92">
                  <c:v>3.7739661520004288</c:v>
                </c:pt>
                <c:pt idx="93">
                  <c:v>3.806333362093381</c:v>
                </c:pt>
                <c:pt idx="94">
                  <c:v>3.8678351427438917</c:v>
                </c:pt>
                <c:pt idx="95">
                  <c:v>3.7821692132581104</c:v>
                </c:pt>
              </c:numCache>
            </c:numRef>
          </c:val>
          <c:smooth val="0"/>
        </c:ser>
        <c:ser>
          <c:idx val="33"/>
          <c:order val="33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[1]HZ0!$AI$13:$AI$108</c:f>
              <c:numCache>
                <c:formatCode>General</c:formatCode>
                <c:ptCount val="96"/>
                <c:pt idx="0">
                  <c:v>4.1364255071074085</c:v>
                </c:pt>
                <c:pt idx="1">
                  <c:v>4.2297974764735713</c:v>
                </c:pt>
                <c:pt idx="2">
                  <c:v>4.0150803376395716</c:v>
                </c:pt>
                <c:pt idx="3">
                  <c:v>3.8923640714512384</c:v>
                </c:pt>
                <c:pt idx="4">
                  <c:v>3.8819557511405423</c:v>
                </c:pt>
                <c:pt idx="5">
                  <c:v>3.8843813201842243</c:v>
                </c:pt>
                <c:pt idx="6">
                  <c:v>4.0449001364584181</c:v>
                </c:pt>
                <c:pt idx="7">
                  <c:v>4.5016135848572016</c:v>
                </c:pt>
                <c:pt idx="8">
                  <c:v>4.417431073222267</c:v>
                </c:pt>
                <c:pt idx="9">
                  <c:v>4.414779343894792</c:v>
                </c:pt>
                <c:pt idx="10">
                  <c:v>4.4157396769998485</c:v>
                </c:pt>
                <c:pt idx="11">
                  <c:v>4.4169609425323326</c:v>
                </c:pt>
                <c:pt idx="12">
                  <c:v>4.4181824907651706</c:v>
                </c:pt>
                <c:pt idx="13">
                  <c:v>4.4194037562976538</c:v>
                </c:pt>
                <c:pt idx="14">
                  <c:v>4.5018979814140714</c:v>
                </c:pt>
                <c:pt idx="15">
                  <c:v>4.5459028359327842</c:v>
                </c:pt>
                <c:pt idx="16">
                  <c:v>4.5447774058205574</c:v>
                </c:pt>
                <c:pt idx="17">
                  <c:v>4.5339400877215414</c:v>
                </c:pt>
                <c:pt idx="18">
                  <c:v>4.4882186766488381</c:v>
                </c:pt>
                <c:pt idx="19">
                  <c:v>4.2044126808199103</c:v>
                </c:pt>
                <c:pt idx="20">
                  <c:v>4.2404224866061773</c:v>
                </c:pt>
                <c:pt idx="21">
                  <c:v>4.2865812351276649</c:v>
                </c:pt>
                <c:pt idx="22">
                  <c:v>3.9860953529682774</c:v>
                </c:pt>
                <c:pt idx="23">
                  <c:v>3.4623395154425394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3.4719342241322897</c:v>
                </c:pt>
                <c:pt idx="89">
                  <c:v>3.4801027095323684</c:v>
                </c:pt>
                <c:pt idx="90">
                  <c:v>3.6475524904037613</c:v>
                </c:pt>
                <c:pt idx="91">
                  <c:v>3.9275548943098189</c:v>
                </c:pt>
                <c:pt idx="92">
                  <c:v>3.8723319243142535</c:v>
                </c:pt>
                <c:pt idx="93">
                  <c:v>3.8925859912297103</c:v>
                </c:pt>
                <c:pt idx="94">
                  <c:v>3.9542997613701418</c:v>
                </c:pt>
                <c:pt idx="95">
                  <c:v>3.8700342771810909</c:v>
                </c:pt>
              </c:numCache>
            </c:numRef>
          </c:val>
          <c:smooth val="0"/>
        </c:ser>
        <c:ser>
          <c:idx val="34"/>
          <c:order val="34"/>
          <c:marker>
            <c:symbol val="none"/>
          </c:marker>
          <c:cat>
            <c:numRef>
              <c:f>[1]HZ0!$A$13:$A$108</c:f>
              <c:numCache>
                <c:formatCode>General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[1]HZ0!$AJ$13:$AJ$108</c:f>
              <c:numCache>
                <c:formatCode>General</c:formatCode>
                <c:ptCount val="96"/>
                <c:pt idx="0">
                  <c:v>4.2431278097096907</c:v>
                </c:pt>
                <c:pt idx="1">
                  <c:v>4.3352645047651208</c:v>
                </c:pt>
                <c:pt idx="2">
                  <c:v>4.1192467619715449</c:v>
                </c:pt>
                <c:pt idx="3">
                  <c:v>4.0049477525246449</c:v>
                </c:pt>
                <c:pt idx="4">
                  <c:v>3.996882661114586</c:v>
                </c:pt>
                <c:pt idx="5">
                  <c:v>3.996882661114586</c:v>
                </c:pt>
                <c:pt idx="6">
                  <c:v>4.1804745946441821</c:v>
                </c:pt>
                <c:pt idx="7">
                  <c:v>4.7129722977804089</c:v>
                </c:pt>
                <c:pt idx="8">
                  <c:v>4.6263163506330525</c:v>
                </c:pt>
                <c:pt idx="9">
                  <c:v>4.6263163506330525</c:v>
                </c:pt>
                <c:pt idx="10">
                  <c:v>4.5712261911538166</c:v>
                </c:pt>
                <c:pt idx="11">
                  <c:v>4.5260549474134901</c:v>
                </c:pt>
                <c:pt idx="12">
                  <c:v>4.5272997680583762</c:v>
                </c:pt>
                <c:pt idx="13">
                  <c:v>4.5285608478180093</c:v>
                </c:pt>
                <c:pt idx="14">
                  <c:v>4.6215413053545511</c:v>
                </c:pt>
                <c:pt idx="15">
                  <c:v>4.6784048493317822</c:v>
                </c:pt>
                <c:pt idx="16">
                  <c:v>4.6772727014996214</c:v>
                </c:pt>
                <c:pt idx="17">
                  <c:v>4.6731642799257704</c:v>
                </c:pt>
                <c:pt idx="18">
                  <c:v>4.6320503984340355</c:v>
                </c:pt>
                <c:pt idx="19">
                  <c:v>4.3403701520434907</c:v>
                </c:pt>
                <c:pt idx="20">
                  <c:v>4.375474721774042</c:v>
                </c:pt>
                <c:pt idx="21">
                  <c:v>4.4187496392890697</c:v>
                </c:pt>
                <c:pt idx="22">
                  <c:v>4.1139711071073934</c:v>
                </c:pt>
                <c:pt idx="23">
                  <c:v>3.5820953864221683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3.5698723829749484</c:v>
                </c:pt>
                <c:pt idx="89">
                  <c:v>3.5745712671370011</c:v>
                </c:pt>
                <c:pt idx="90">
                  <c:v>3.7435305678890223</c:v>
                </c:pt>
                <c:pt idx="91">
                  <c:v>4.0006350936497537</c:v>
                </c:pt>
                <c:pt idx="92">
                  <c:v>3.9737781738106364</c:v>
                </c:pt>
                <c:pt idx="93">
                  <c:v>3.99357464438252</c:v>
                </c:pt>
                <c:pt idx="94">
                  <c:v>4.0552990931740265</c:v>
                </c:pt>
                <c:pt idx="95">
                  <c:v>3.9800707364655801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89408"/>
        <c:axId val="127890944"/>
      </c:lineChart>
      <c:catAx>
        <c:axId val="12788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7890944"/>
        <c:crosses val="autoZero"/>
        <c:auto val="1"/>
        <c:lblAlgn val="ctr"/>
        <c:lblOffset val="100"/>
        <c:noMultiLvlLbl val="0"/>
      </c:catAx>
      <c:valAx>
        <c:axId val="127890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7889408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'WP1'!$B$13:$B$108</c:f>
              <c:numCache>
                <c:formatCode>0.0000000000</c:formatCode>
                <c:ptCount val="96"/>
                <c:pt idx="0">
                  <c:v>4.6089551975520372E-2</c:v>
                </c:pt>
                <c:pt idx="1">
                  <c:v>4.6089551975520372E-2</c:v>
                </c:pt>
                <c:pt idx="2">
                  <c:v>4.6089551975520372E-2</c:v>
                </c:pt>
                <c:pt idx="3">
                  <c:v>4.6089551975520372E-2</c:v>
                </c:pt>
                <c:pt idx="4">
                  <c:v>4.6089551975520372E-2</c:v>
                </c:pt>
                <c:pt idx="5">
                  <c:v>4.6089551975520372E-2</c:v>
                </c:pt>
                <c:pt idx="6">
                  <c:v>4.6089551975520372E-2</c:v>
                </c:pt>
                <c:pt idx="7">
                  <c:v>4.6089551975520372E-2</c:v>
                </c:pt>
                <c:pt idx="8">
                  <c:v>4.6089551975520372E-2</c:v>
                </c:pt>
                <c:pt idx="9">
                  <c:v>4.6089551975520372E-2</c:v>
                </c:pt>
                <c:pt idx="10">
                  <c:v>4.6089551975520372E-2</c:v>
                </c:pt>
                <c:pt idx="11">
                  <c:v>4.6089551975520372E-2</c:v>
                </c:pt>
                <c:pt idx="12">
                  <c:v>4.6089551975520372E-2</c:v>
                </c:pt>
                <c:pt idx="13">
                  <c:v>4.6089551975520372E-2</c:v>
                </c:pt>
                <c:pt idx="14">
                  <c:v>4.6089551975520372E-2</c:v>
                </c:pt>
                <c:pt idx="15">
                  <c:v>4.6089551975520372E-2</c:v>
                </c:pt>
                <c:pt idx="16">
                  <c:v>4.6089551975520372E-2</c:v>
                </c:pt>
                <c:pt idx="17">
                  <c:v>4.6089551975520372E-2</c:v>
                </c:pt>
                <c:pt idx="18">
                  <c:v>4.6089551975520372E-2</c:v>
                </c:pt>
                <c:pt idx="19">
                  <c:v>4.6089551975520372E-2</c:v>
                </c:pt>
                <c:pt idx="20">
                  <c:v>4.6089551975520372E-2</c:v>
                </c:pt>
                <c:pt idx="21">
                  <c:v>4.6089551975520372E-2</c:v>
                </c:pt>
                <c:pt idx="22">
                  <c:v>4.6089551975520372E-2</c:v>
                </c:pt>
                <c:pt idx="23">
                  <c:v>4.6089551975520372E-2</c:v>
                </c:pt>
                <c:pt idx="24">
                  <c:v>4.6089551975520372E-2</c:v>
                </c:pt>
                <c:pt idx="25">
                  <c:v>4.6089551975520372E-2</c:v>
                </c:pt>
                <c:pt idx="26">
                  <c:v>4.6089551975520372E-2</c:v>
                </c:pt>
                <c:pt idx="27">
                  <c:v>4.6089551975520372E-2</c:v>
                </c:pt>
                <c:pt idx="28">
                  <c:v>4.6089551975520372E-2</c:v>
                </c:pt>
                <c:pt idx="29">
                  <c:v>4.6089551975520372E-2</c:v>
                </c:pt>
                <c:pt idx="30">
                  <c:v>4.6089551975520372E-2</c:v>
                </c:pt>
                <c:pt idx="31">
                  <c:v>4.6089551975520372E-2</c:v>
                </c:pt>
                <c:pt idx="32">
                  <c:v>4.6089551975520372E-2</c:v>
                </c:pt>
                <c:pt idx="33">
                  <c:v>4.6089551975520372E-2</c:v>
                </c:pt>
                <c:pt idx="34">
                  <c:v>4.6089551975520372E-2</c:v>
                </c:pt>
                <c:pt idx="35">
                  <c:v>4.6089551975520372E-2</c:v>
                </c:pt>
                <c:pt idx="36">
                  <c:v>4.6089551975520372E-2</c:v>
                </c:pt>
                <c:pt idx="37">
                  <c:v>4.6089551975520372E-2</c:v>
                </c:pt>
                <c:pt idx="38">
                  <c:v>4.6089551975520372E-2</c:v>
                </c:pt>
                <c:pt idx="39">
                  <c:v>4.6089551975520372E-2</c:v>
                </c:pt>
                <c:pt idx="40">
                  <c:v>4.6089551975520372E-2</c:v>
                </c:pt>
                <c:pt idx="41">
                  <c:v>4.6089551975520372E-2</c:v>
                </c:pt>
                <c:pt idx="42">
                  <c:v>8.3397939497231247E-3</c:v>
                </c:pt>
                <c:pt idx="43">
                  <c:v>7.1236120630669107E-3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9.8831104771639755E-2</c:v>
                </c:pt>
                <c:pt idx="53">
                  <c:v>9.7254795123903337E-2</c:v>
                </c:pt>
                <c:pt idx="54">
                  <c:v>8.9061240543265197E-2</c:v>
                </c:pt>
                <c:pt idx="55">
                  <c:v>6.7239021567065113E-2</c:v>
                </c:pt>
                <c:pt idx="56">
                  <c:v>4.6089551975520372E-2</c:v>
                </c:pt>
                <c:pt idx="57">
                  <c:v>4.6089551975520372E-2</c:v>
                </c:pt>
                <c:pt idx="58">
                  <c:v>4.6089551975520372E-2</c:v>
                </c:pt>
                <c:pt idx="59">
                  <c:v>4.6089551975520372E-2</c:v>
                </c:pt>
                <c:pt idx="60">
                  <c:v>4.6089551975520372E-2</c:v>
                </c:pt>
                <c:pt idx="61">
                  <c:v>4.6089551975520372E-2</c:v>
                </c:pt>
                <c:pt idx="62">
                  <c:v>4.6089551975520372E-2</c:v>
                </c:pt>
                <c:pt idx="63">
                  <c:v>4.6089551975520372E-2</c:v>
                </c:pt>
                <c:pt idx="64">
                  <c:v>4.6089551975520372E-2</c:v>
                </c:pt>
                <c:pt idx="65">
                  <c:v>4.6089551975520372E-2</c:v>
                </c:pt>
                <c:pt idx="66">
                  <c:v>8.3397939497231247E-3</c:v>
                </c:pt>
                <c:pt idx="67">
                  <c:v>7.1236120630669107E-3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9.8831104771639755E-2</c:v>
                </c:pt>
                <c:pt idx="75">
                  <c:v>9.7254795123903337E-2</c:v>
                </c:pt>
                <c:pt idx="76">
                  <c:v>8.9061240543265197E-2</c:v>
                </c:pt>
                <c:pt idx="77">
                  <c:v>7.723902156706515E-2</c:v>
                </c:pt>
                <c:pt idx="78">
                  <c:v>6.5316822969631011E-2</c:v>
                </c:pt>
                <c:pt idx="79">
                  <c:v>5.3294644750962822E-2</c:v>
                </c:pt>
                <c:pt idx="80">
                  <c:v>4.6789484510939228E-2</c:v>
                </c:pt>
                <c:pt idx="81">
                  <c:v>4.6589506471775996E-2</c:v>
                </c:pt>
                <c:pt idx="82">
                  <c:v>4.6389528432612771E-2</c:v>
                </c:pt>
                <c:pt idx="83">
                  <c:v>4.6189550393449533E-2</c:v>
                </c:pt>
                <c:pt idx="84">
                  <c:v>4.6089551975520372E-2</c:v>
                </c:pt>
                <c:pt idx="85">
                  <c:v>4.6089551975520372E-2</c:v>
                </c:pt>
                <c:pt idx="86">
                  <c:v>4.6089551975520372E-2</c:v>
                </c:pt>
                <c:pt idx="87">
                  <c:v>4.6089551975520372E-2</c:v>
                </c:pt>
                <c:pt idx="88">
                  <c:v>4.6089551975520372E-2</c:v>
                </c:pt>
                <c:pt idx="89">
                  <c:v>4.6089551975520372E-2</c:v>
                </c:pt>
                <c:pt idx="90">
                  <c:v>4.6089551975520372E-2</c:v>
                </c:pt>
                <c:pt idx="91">
                  <c:v>4.6089551975520372E-2</c:v>
                </c:pt>
                <c:pt idx="92">
                  <c:v>4.6089551975520372E-2</c:v>
                </c:pt>
                <c:pt idx="93">
                  <c:v>4.6089551975520372E-2</c:v>
                </c:pt>
                <c:pt idx="94">
                  <c:v>4.6089551975520372E-2</c:v>
                </c:pt>
                <c:pt idx="95">
                  <c:v>4.6089551975520372E-2</c:v>
                </c:pt>
              </c:numCache>
            </c:numRef>
          </c:val>
          <c:smooth val="0"/>
        </c:ser>
        <c:ser>
          <c:idx val="1"/>
          <c:order val="1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'WP1'!$C$13:$C$108</c:f>
              <c:numCache>
                <c:formatCode>0.0000000000</c:formatCode>
                <c:ptCount val="96"/>
                <c:pt idx="0">
                  <c:v>4.6089551975520372E-2</c:v>
                </c:pt>
                <c:pt idx="1">
                  <c:v>4.6089551975520372E-2</c:v>
                </c:pt>
                <c:pt idx="2">
                  <c:v>4.6089551975520372E-2</c:v>
                </c:pt>
                <c:pt idx="3">
                  <c:v>4.6089551975520372E-2</c:v>
                </c:pt>
                <c:pt idx="4">
                  <c:v>4.6089551975520372E-2</c:v>
                </c:pt>
                <c:pt idx="5">
                  <c:v>4.6089551975520372E-2</c:v>
                </c:pt>
                <c:pt idx="6">
                  <c:v>4.6089551975520372E-2</c:v>
                </c:pt>
                <c:pt idx="7">
                  <c:v>4.6089551975520372E-2</c:v>
                </c:pt>
                <c:pt idx="8">
                  <c:v>4.6089551975520372E-2</c:v>
                </c:pt>
                <c:pt idx="9">
                  <c:v>4.6089551975520372E-2</c:v>
                </c:pt>
                <c:pt idx="10">
                  <c:v>4.6089551975520372E-2</c:v>
                </c:pt>
                <c:pt idx="11">
                  <c:v>4.6089551975520372E-2</c:v>
                </c:pt>
                <c:pt idx="12">
                  <c:v>4.6089551975520372E-2</c:v>
                </c:pt>
                <c:pt idx="13">
                  <c:v>4.6089551975520372E-2</c:v>
                </c:pt>
                <c:pt idx="14">
                  <c:v>4.6089551975520372E-2</c:v>
                </c:pt>
                <c:pt idx="15">
                  <c:v>4.6089551975520372E-2</c:v>
                </c:pt>
                <c:pt idx="16">
                  <c:v>4.6089551975520372E-2</c:v>
                </c:pt>
                <c:pt idx="17">
                  <c:v>4.6089551975520372E-2</c:v>
                </c:pt>
                <c:pt idx="18">
                  <c:v>4.6089551975520372E-2</c:v>
                </c:pt>
                <c:pt idx="19">
                  <c:v>4.6089551975520372E-2</c:v>
                </c:pt>
                <c:pt idx="20">
                  <c:v>4.6089551975520372E-2</c:v>
                </c:pt>
                <c:pt idx="21">
                  <c:v>4.6089551975520372E-2</c:v>
                </c:pt>
                <c:pt idx="22">
                  <c:v>4.6089551975520372E-2</c:v>
                </c:pt>
                <c:pt idx="23">
                  <c:v>4.6089551975520372E-2</c:v>
                </c:pt>
                <c:pt idx="24">
                  <c:v>4.6089551975520372E-2</c:v>
                </c:pt>
                <c:pt idx="25">
                  <c:v>4.6089551975520372E-2</c:v>
                </c:pt>
                <c:pt idx="26">
                  <c:v>4.6089551975520372E-2</c:v>
                </c:pt>
                <c:pt idx="27">
                  <c:v>4.6089551975520372E-2</c:v>
                </c:pt>
                <c:pt idx="28">
                  <c:v>4.6089551975520372E-2</c:v>
                </c:pt>
                <c:pt idx="29">
                  <c:v>4.6089551975520372E-2</c:v>
                </c:pt>
                <c:pt idx="30">
                  <c:v>4.6089551975520372E-2</c:v>
                </c:pt>
                <c:pt idx="31">
                  <c:v>4.6089551975520372E-2</c:v>
                </c:pt>
                <c:pt idx="32">
                  <c:v>4.6089551975520372E-2</c:v>
                </c:pt>
                <c:pt idx="33">
                  <c:v>4.6089551975520372E-2</c:v>
                </c:pt>
                <c:pt idx="34">
                  <c:v>4.6089551975520372E-2</c:v>
                </c:pt>
                <c:pt idx="35">
                  <c:v>4.6089551975520372E-2</c:v>
                </c:pt>
                <c:pt idx="36">
                  <c:v>4.6089551975520372E-2</c:v>
                </c:pt>
                <c:pt idx="37">
                  <c:v>4.6089551975520372E-2</c:v>
                </c:pt>
                <c:pt idx="38">
                  <c:v>4.6089551975520372E-2</c:v>
                </c:pt>
                <c:pt idx="39">
                  <c:v>4.6089551975520372E-2</c:v>
                </c:pt>
                <c:pt idx="40">
                  <c:v>4.6089551975520372E-2</c:v>
                </c:pt>
                <c:pt idx="41">
                  <c:v>4.6089551975520372E-2</c:v>
                </c:pt>
                <c:pt idx="42">
                  <c:v>8.3397939497231247E-3</c:v>
                </c:pt>
                <c:pt idx="43">
                  <c:v>7.1236120630669107E-3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9.8831104771639755E-2</c:v>
                </c:pt>
                <c:pt idx="53">
                  <c:v>9.7254795123903337E-2</c:v>
                </c:pt>
                <c:pt idx="54">
                  <c:v>8.9061240543265197E-2</c:v>
                </c:pt>
                <c:pt idx="55">
                  <c:v>6.7239021567065113E-2</c:v>
                </c:pt>
                <c:pt idx="56">
                  <c:v>4.6089551975520372E-2</c:v>
                </c:pt>
                <c:pt idx="57">
                  <c:v>4.6089551975520372E-2</c:v>
                </c:pt>
                <c:pt idx="58">
                  <c:v>4.6089551975520372E-2</c:v>
                </c:pt>
                <c:pt idx="59">
                  <c:v>4.6089551975520372E-2</c:v>
                </c:pt>
                <c:pt idx="60">
                  <c:v>4.6089551975520372E-2</c:v>
                </c:pt>
                <c:pt idx="61">
                  <c:v>4.6089551975520372E-2</c:v>
                </c:pt>
                <c:pt idx="62">
                  <c:v>4.6089551975520372E-2</c:v>
                </c:pt>
                <c:pt idx="63">
                  <c:v>4.6089551975520372E-2</c:v>
                </c:pt>
                <c:pt idx="64">
                  <c:v>4.6089551975520372E-2</c:v>
                </c:pt>
                <c:pt idx="65">
                  <c:v>4.6089551975520372E-2</c:v>
                </c:pt>
                <c:pt idx="66">
                  <c:v>8.3397939497231247E-3</c:v>
                </c:pt>
                <c:pt idx="67">
                  <c:v>7.1236120630669107E-3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9.8831104771639755E-2</c:v>
                </c:pt>
                <c:pt idx="75">
                  <c:v>9.7254795123903337E-2</c:v>
                </c:pt>
                <c:pt idx="76">
                  <c:v>8.9061240543265197E-2</c:v>
                </c:pt>
                <c:pt idx="77">
                  <c:v>7.723902156706515E-2</c:v>
                </c:pt>
                <c:pt idx="78">
                  <c:v>6.5316822969631011E-2</c:v>
                </c:pt>
                <c:pt idx="79">
                  <c:v>5.3294644750962822E-2</c:v>
                </c:pt>
                <c:pt idx="80">
                  <c:v>4.6789484510939228E-2</c:v>
                </c:pt>
                <c:pt idx="81">
                  <c:v>4.6589506471775996E-2</c:v>
                </c:pt>
                <c:pt idx="82">
                  <c:v>4.6389528432612771E-2</c:v>
                </c:pt>
                <c:pt idx="83">
                  <c:v>4.6189550393449533E-2</c:v>
                </c:pt>
                <c:pt idx="84">
                  <c:v>4.6089551975520372E-2</c:v>
                </c:pt>
                <c:pt idx="85">
                  <c:v>4.6089551975520372E-2</c:v>
                </c:pt>
                <c:pt idx="86">
                  <c:v>4.6089551975520372E-2</c:v>
                </c:pt>
                <c:pt idx="87">
                  <c:v>4.6089551975520372E-2</c:v>
                </c:pt>
                <c:pt idx="88">
                  <c:v>4.6089551975520372E-2</c:v>
                </c:pt>
                <c:pt idx="89">
                  <c:v>4.6089551975520372E-2</c:v>
                </c:pt>
                <c:pt idx="90">
                  <c:v>4.6089551975520372E-2</c:v>
                </c:pt>
                <c:pt idx="91">
                  <c:v>4.6089551975520372E-2</c:v>
                </c:pt>
                <c:pt idx="92">
                  <c:v>4.6089551975520372E-2</c:v>
                </c:pt>
                <c:pt idx="93">
                  <c:v>4.6089551975520372E-2</c:v>
                </c:pt>
                <c:pt idx="94">
                  <c:v>4.6089551975520372E-2</c:v>
                </c:pt>
                <c:pt idx="95">
                  <c:v>4.6089551975520372E-2</c:v>
                </c:pt>
              </c:numCache>
            </c:numRef>
          </c:val>
          <c:smooth val="0"/>
        </c:ser>
        <c:ser>
          <c:idx val="2"/>
          <c:order val="2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'WP1'!$D$13:$D$108</c:f>
              <c:numCache>
                <c:formatCode>0.0000000000</c:formatCode>
                <c:ptCount val="96"/>
                <c:pt idx="0">
                  <c:v>9.2179103951040731E-2</c:v>
                </c:pt>
                <c:pt idx="1">
                  <c:v>9.2179103951040731E-2</c:v>
                </c:pt>
                <c:pt idx="2">
                  <c:v>9.2179103951040731E-2</c:v>
                </c:pt>
                <c:pt idx="3">
                  <c:v>9.2179103951040731E-2</c:v>
                </c:pt>
                <c:pt idx="4">
                  <c:v>9.2179103951040731E-2</c:v>
                </c:pt>
                <c:pt idx="5">
                  <c:v>9.2179103951040731E-2</c:v>
                </c:pt>
                <c:pt idx="6">
                  <c:v>9.2179103951040731E-2</c:v>
                </c:pt>
                <c:pt idx="7">
                  <c:v>9.2179103951040731E-2</c:v>
                </c:pt>
                <c:pt idx="8">
                  <c:v>9.2179103951040731E-2</c:v>
                </c:pt>
                <c:pt idx="9">
                  <c:v>9.2179103951040731E-2</c:v>
                </c:pt>
                <c:pt idx="10">
                  <c:v>9.2179103951040731E-2</c:v>
                </c:pt>
                <c:pt idx="11">
                  <c:v>9.2179103951040731E-2</c:v>
                </c:pt>
                <c:pt idx="12">
                  <c:v>9.2179103951040731E-2</c:v>
                </c:pt>
                <c:pt idx="13">
                  <c:v>9.2179103951040731E-2</c:v>
                </c:pt>
                <c:pt idx="14">
                  <c:v>9.2179103951040731E-2</c:v>
                </c:pt>
                <c:pt idx="15">
                  <c:v>9.2179103951040731E-2</c:v>
                </c:pt>
                <c:pt idx="16">
                  <c:v>9.2179103951040731E-2</c:v>
                </c:pt>
                <c:pt idx="17">
                  <c:v>9.2179103951040731E-2</c:v>
                </c:pt>
                <c:pt idx="18">
                  <c:v>9.2179103951040731E-2</c:v>
                </c:pt>
                <c:pt idx="19">
                  <c:v>9.2179103951040731E-2</c:v>
                </c:pt>
                <c:pt idx="20">
                  <c:v>9.2179103951040731E-2</c:v>
                </c:pt>
                <c:pt idx="21">
                  <c:v>9.2179103951040731E-2</c:v>
                </c:pt>
                <c:pt idx="22">
                  <c:v>9.2179103951040731E-2</c:v>
                </c:pt>
                <c:pt idx="23">
                  <c:v>9.2179103951040731E-2</c:v>
                </c:pt>
                <c:pt idx="24">
                  <c:v>9.2179103951040731E-2</c:v>
                </c:pt>
                <c:pt idx="25">
                  <c:v>9.2179103951040731E-2</c:v>
                </c:pt>
                <c:pt idx="26">
                  <c:v>9.2179103951040731E-2</c:v>
                </c:pt>
                <c:pt idx="27">
                  <c:v>9.2179103951040731E-2</c:v>
                </c:pt>
                <c:pt idx="28">
                  <c:v>9.2179103951040731E-2</c:v>
                </c:pt>
                <c:pt idx="29">
                  <c:v>9.2179103951040731E-2</c:v>
                </c:pt>
                <c:pt idx="30">
                  <c:v>9.2179103951040731E-2</c:v>
                </c:pt>
                <c:pt idx="31">
                  <c:v>9.2179103951040731E-2</c:v>
                </c:pt>
                <c:pt idx="32">
                  <c:v>9.2179103951040731E-2</c:v>
                </c:pt>
                <c:pt idx="33">
                  <c:v>9.2179103951040731E-2</c:v>
                </c:pt>
                <c:pt idx="34">
                  <c:v>9.2179103951040731E-2</c:v>
                </c:pt>
                <c:pt idx="35">
                  <c:v>9.2179103951040731E-2</c:v>
                </c:pt>
                <c:pt idx="36">
                  <c:v>9.2179103951040731E-2</c:v>
                </c:pt>
                <c:pt idx="37">
                  <c:v>9.2179103951040731E-2</c:v>
                </c:pt>
                <c:pt idx="38">
                  <c:v>9.2179103951040731E-2</c:v>
                </c:pt>
                <c:pt idx="39">
                  <c:v>9.2179103951040731E-2</c:v>
                </c:pt>
                <c:pt idx="40">
                  <c:v>9.2179103951040731E-2</c:v>
                </c:pt>
                <c:pt idx="41">
                  <c:v>9.2179103951040731E-2</c:v>
                </c:pt>
                <c:pt idx="42">
                  <c:v>1.6679587899446246E-2</c:v>
                </c:pt>
                <c:pt idx="43">
                  <c:v>1.4247224126133818E-2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0.19766220954327945</c:v>
                </c:pt>
                <c:pt idx="53">
                  <c:v>0.19450959024780662</c:v>
                </c:pt>
                <c:pt idx="54">
                  <c:v>0.17812248108653037</c:v>
                </c:pt>
                <c:pt idx="55">
                  <c:v>0.1344780431341302</c:v>
                </c:pt>
                <c:pt idx="56">
                  <c:v>9.2179103951040731E-2</c:v>
                </c:pt>
                <c:pt idx="57">
                  <c:v>9.2179103951040731E-2</c:v>
                </c:pt>
                <c:pt idx="58">
                  <c:v>9.2179103951040731E-2</c:v>
                </c:pt>
                <c:pt idx="59">
                  <c:v>9.2179103951040731E-2</c:v>
                </c:pt>
                <c:pt idx="60">
                  <c:v>9.2179103951040731E-2</c:v>
                </c:pt>
                <c:pt idx="61">
                  <c:v>9.2179103951040731E-2</c:v>
                </c:pt>
                <c:pt idx="62">
                  <c:v>9.2179103951040731E-2</c:v>
                </c:pt>
                <c:pt idx="63">
                  <c:v>9.2179103951040731E-2</c:v>
                </c:pt>
                <c:pt idx="64">
                  <c:v>9.2179103951040731E-2</c:v>
                </c:pt>
                <c:pt idx="65">
                  <c:v>9.2179103951040731E-2</c:v>
                </c:pt>
                <c:pt idx="66">
                  <c:v>1.6679587899446246E-2</c:v>
                </c:pt>
                <c:pt idx="67">
                  <c:v>1.4247224126133818E-2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0.19766220954327945</c:v>
                </c:pt>
                <c:pt idx="75">
                  <c:v>0.19450959024780662</c:v>
                </c:pt>
                <c:pt idx="76">
                  <c:v>0.17812248108653037</c:v>
                </c:pt>
                <c:pt idx="77">
                  <c:v>0.15447804313413027</c:v>
                </c:pt>
                <c:pt idx="78">
                  <c:v>0.13063364593926199</c:v>
                </c:pt>
                <c:pt idx="79">
                  <c:v>0.10658928950192562</c:v>
                </c:pt>
                <c:pt idx="80">
                  <c:v>9.3578969021878441E-2</c:v>
                </c:pt>
                <c:pt idx="81">
                  <c:v>9.3179012943551978E-2</c:v>
                </c:pt>
                <c:pt idx="82">
                  <c:v>9.2779056865225529E-2</c:v>
                </c:pt>
                <c:pt idx="83">
                  <c:v>9.2379100786899052E-2</c:v>
                </c:pt>
                <c:pt idx="84">
                  <c:v>9.2179103951040731E-2</c:v>
                </c:pt>
                <c:pt idx="85">
                  <c:v>9.2179103951040731E-2</c:v>
                </c:pt>
                <c:pt idx="86">
                  <c:v>9.2179103951040731E-2</c:v>
                </c:pt>
                <c:pt idx="87">
                  <c:v>9.2179103951040731E-2</c:v>
                </c:pt>
                <c:pt idx="88">
                  <c:v>9.2179103951040731E-2</c:v>
                </c:pt>
                <c:pt idx="89">
                  <c:v>9.2179103951040731E-2</c:v>
                </c:pt>
                <c:pt idx="90">
                  <c:v>9.2179103951040731E-2</c:v>
                </c:pt>
                <c:pt idx="91">
                  <c:v>9.2179103951040731E-2</c:v>
                </c:pt>
                <c:pt idx="92">
                  <c:v>9.2179103951040731E-2</c:v>
                </c:pt>
                <c:pt idx="93">
                  <c:v>9.2179103951040731E-2</c:v>
                </c:pt>
                <c:pt idx="94">
                  <c:v>9.2179103951040731E-2</c:v>
                </c:pt>
                <c:pt idx="95">
                  <c:v>9.2179103951040731E-2</c:v>
                </c:pt>
              </c:numCache>
            </c:numRef>
          </c:val>
          <c:smooth val="0"/>
        </c:ser>
        <c:ser>
          <c:idx val="3"/>
          <c:order val="3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'WP1'!$E$13:$E$108</c:f>
              <c:numCache>
                <c:formatCode>0.0000000000</c:formatCode>
                <c:ptCount val="96"/>
                <c:pt idx="0">
                  <c:v>0.1382686559265611</c:v>
                </c:pt>
                <c:pt idx="1">
                  <c:v>0.1382686559265611</c:v>
                </c:pt>
                <c:pt idx="2">
                  <c:v>0.1382686559265611</c:v>
                </c:pt>
                <c:pt idx="3">
                  <c:v>0.1382686559265611</c:v>
                </c:pt>
                <c:pt idx="4">
                  <c:v>0.1382686559265611</c:v>
                </c:pt>
                <c:pt idx="5">
                  <c:v>0.1382686559265611</c:v>
                </c:pt>
                <c:pt idx="6">
                  <c:v>0.1382686559265611</c:v>
                </c:pt>
                <c:pt idx="7">
                  <c:v>0.1382686559265611</c:v>
                </c:pt>
                <c:pt idx="8">
                  <c:v>0.1382686559265611</c:v>
                </c:pt>
                <c:pt idx="9">
                  <c:v>0.1382686559265611</c:v>
                </c:pt>
                <c:pt idx="10">
                  <c:v>0.1382686559265611</c:v>
                </c:pt>
                <c:pt idx="11">
                  <c:v>0.1382686559265611</c:v>
                </c:pt>
                <c:pt idx="12">
                  <c:v>0.1382686559265611</c:v>
                </c:pt>
                <c:pt idx="13">
                  <c:v>0.1382686559265611</c:v>
                </c:pt>
                <c:pt idx="14">
                  <c:v>0.1382686559265611</c:v>
                </c:pt>
                <c:pt idx="15">
                  <c:v>0.1382686559265611</c:v>
                </c:pt>
                <c:pt idx="16">
                  <c:v>0.1382686559265611</c:v>
                </c:pt>
                <c:pt idx="17">
                  <c:v>0.1382686559265611</c:v>
                </c:pt>
                <c:pt idx="18">
                  <c:v>0.1382686559265611</c:v>
                </c:pt>
                <c:pt idx="19">
                  <c:v>0.1382686559265611</c:v>
                </c:pt>
                <c:pt idx="20">
                  <c:v>0.1382686559265611</c:v>
                </c:pt>
                <c:pt idx="21">
                  <c:v>0.1382686559265611</c:v>
                </c:pt>
                <c:pt idx="22">
                  <c:v>0.1382686559265611</c:v>
                </c:pt>
                <c:pt idx="23">
                  <c:v>0.1382686559265611</c:v>
                </c:pt>
                <c:pt idx="24">
                  <c:v>0.1382686559265611</c:v>
                </c:pt>
                <c:pt idx="25">
                  <c:v>0.1382686559265611</c:v>
                </c:pt>
                <c:pt idx="26">
                  <c:v>0.1382686559265611</c:v>
                </c:pt>
                <c:pt idx="27">
                  <c:v>0.1382686559265611</c:v>
                </c:pt>
                <c:pt idx="28">
                  <c:v>0.1382686559265611</c:v>
                </c:pt>
                <c:pt idx="29">
                  <c:v>0.1382686559265611</c:v>
                </c:pt>
                <c:pt idx="30">
                  <c:v>0.1382686559265611</c:v>
                </c:pt>
                <c:pt idx="31">
                  <c:v>0.1382686559265611</c:v>
                </c:pt>
                <c:pt idx="32">
                  <c:v>0.1382686559265611</c:v>
                </c:pt>
                <c:pt idx="33">
                  <c:v>0.1382686559265611</c:v>
                </c:pt>
                <c:pt idx="34">
                  <c:v>0.1382686559265611</c:v>
                </c:pt>
                <c:pt idx="35">
                  <c:v>0.1382686559265611</c:v>
                </c:pt>
                <c:pt idx="36">
                  <c:v>0.1382686559265611</c:v>
                </c:pt>
                <c:pt idx="37">
                  <c:v>0.1382686559265611</c:v>
                </c:pt>
                <c:pt idx="38">
                  <c:v>0.1382686559265611</c:v>
                </c:pt>
                <c:pt idx="39">
                  <c:v>0.1382686559265611</c:v>
                </c:pt>
                <c:pt idx="40">
                  <c:v>0.1382686559265611</c:v>
                </c:pt>
                <c:pt idx="41">
                  <c:v>0.1382686559265611</c:v>
                </c:pt>
                <c:pt idx="42">
                  <c:v>2.5019381849169367E-2</c:v>
                </c:pt>
                <c:pt idx="43">
                  <c:v>2.1370836189200729E-2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0.29649331431491921</c:v>
                </c:pt>
                <c:pt idx="53">
                  <c:v>0.2917643853717099</c:v>
                </c:pt>
                <c:pt idx="54">
                  <c:v>0.26718372162979553</c:v>
                </c:pt>
                <c:pt idx="55">
                  <c:v>0.2017170647011953</c:v>
                </c:pt>
                <c:pt idx="56">
                  <c:v>0.1382686559265611</c:v>
                </c:pt>
                <c:pt idx="57">
                  <c:v>0.1382686559265611</c:v>
                </c:pt>
                <c:pt idx="58">
                  <c:v>0.1382686559265611</c:v>
                </c:pt>
                <c:pt idx="59">
                  <c:v>0.1382686559265611</c:v>
                </c:pt>
                <c:pt idx="60">
                  <c:v>0.1382686559265611</c:v>
                </c:pt>
                <c:pt idx="61">
                  <c:v>0.1382686559265611</c:v>
                </c:pt>
                <c:pt idx="62">
                  <c:v>0.1382686559265611</c:v>
                </c:pt>
                <c:pt idx="63">
                  <c:v>0.1382686559265611</c:v>
                </c:pt>
                <c:pt idx="64">
                  <c:v>0.1382686559265611</c:v>
                </c:pt>
                <c:pt idx="65">
                  <c:v>0.1382686559265611</c:v>
                </c:pt>
                <c:pt idx="66">
                  <c:v>2.5019381849169367E-2</c:v>
                </c:pt>
                <c:pt idx="67">
                  <c:v>2.1370836189200729E-2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0.29649331431491921</c:v>
                </c:pt>
                <c:pt idx="75">
                  <c:v>0.2917643853717099</c:v>
                </c:pt>
                <c:pt idx="76">
                  <c:v>0.26718372162979553</c:v>
                </c:pt>
                <c:pt idx="77">
                  <c:v>0.23171706470119541</c:v>
                </c:pt>
                <c:pt idx="78">
                  <c:v>0.19595046890889301</c:v>
                </c:pt>
                <c:pt idx="79">
                  <c:v>0.15988393425288844</c:v>
                </c:pt>
                <c:pt idx="80">
                  <c:v>0.14036845353281766</c:v>
                </c:pt>
                <c:pt idx="81">
                  <c:v>0.13976851941532797</c:v>
                </c:pt>
                <c:pt idx="82">
                  <c:v>0.13916858529783829</c:v>
                </c:pt>
                <c:pt idx="83">
                  <c:v>0.13856865118034858</c:v>
                </c:pt>
                <c:pt idx="84">
                  <c:v>0.1382686559265611</c:v>
                </c:pt>
                <c:pt idx="85">
                  <c:v>0.1382686559265611</c:v>
                </c:pt>
                <c:pt idx="86">
                  <c:v>0.1382686559265611</c:v>
                </c:pt>
                <c:pt idx="87">
                  <c:v>0.1382686559265611</c:v>
                </c:pt>
                <c:pt idx="88">
                  <c:v>0.1382686559265611</c:v>
                </c:pt>
                <c:pt idx="89">
                  <c:v>0.1382686559265611</c:v>
                </c:pt>
                <c:pt idx="90">
                  <c:v>0.1382686559265611</c:v>
                </c:pt>
                <c:pt idx="91">
                  <c:v>0.1382686559265611</c:v>
                </c:pt>
                <c:pt idx="92">
                  <c:v>0.1382686559265611</c:v>
                </c:pt>
                <c:pt idx="93">
                  <c:v>0.1382686559265611</c:v>
                </c:pt>
                <c:pt idx="94">
                  <c:v>0.1382686559265611</c:v>
                </c:pt>
                <c:pt idx="95">
                  <c:v>0.1382686559265611</c:v>
                </c:pt>
              </c:numCache>
            </c:numRef>
          </c:val>
          <c:smooth val="0"/>
        </c:ser>
        <c:ser>
          <c:idx val="4"/>
          <c:order val="4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'WP1'!$F$13:$F$108</c:f>
              <c:numCache>
                <c:formatCode>0.0000000000</c:formatCode>
                <c:ptCount val="96"/>
                <c:pt idx="0">
                  <c:v>0.18435820790208146</c:v>
                </c:pt>
                <c:pt idx="1">
                  <c:v>0.18435820790208146</c:v>
                </c:pt>
                <c:pt idx="2">
                  <c:v>0.18435820790208146</c:v>
                </c:pt>
                <c:pt idx="3">
                  <c:v>0.18435820790208146</c:v>
                </c:pt>
                <c:pt idx="4">
                  <c:v>0.18435820790208146</c:v>
                </c:pt>
                <c:pt idx="5">
                  <c:v>0.18435820790208146</c:v>
                </c:pt>
                <c:pt idx="6">
                  <c:v>0.18435820790208146</c:v>
                </c:pt>
                <c:pt idx="7">
                  <c:v>0.18435820790208146</c:v>
                </c:pt>
                <c:pt idx="8">
                  <c:v>0.18435820790208146</c:v>
                </c:pt>
                <c:pt idx="9">
                  <c:v>0.18435820790208146</c:v>
                </c:pt>
                <c:pt idx="10">
                  <c:v>0.18435820790208146</c:v>
                </c:pt>
                <c:pt idx="11">
                  <c:v>0.18435820790208146</c:v>
                </c:pt>
                <c:pt idx="12">
                  <c:v>0.18435820790208146</c:v>
                </c:pt>
                <c:pt idx="13">
                  <c:v>0.18435820790208146</c:v>
                </c:pt>
                <c:pt idx="14">
                  <c:v>0.18435820790208146</c:v>
                </c:pt>
                <c:pt idx="15">
                  <c:v>0.18435820790208146</c:v>
                </c:pt>
                <c:pt idx="16">
                  <c:v>0.18435820790208146</c:v>
                </c:pt>
                <c:pt idx="17">
                  <c:v>0.18435820790208146</c:v>
                </c:pt>
                <c:pt idx="18">
                  <c:v>0.18435820790208146</c:v>
                </c:pt>
                <c:pt idx="19">
                  <c:v>0.18435820790208146</c:v>
                </c:pt>
                <c:pt idx="20">
                  <c:v>0.18435820790208146</c:v>
                </c:pt>
                <c:pt idx="21">
                  <c:v>0.18435820790208146</c:v>
                </c:pt>
                <c:pt idx="22">
                  <c:v>0.18435820790208146</c:v>
                </c:pt>
                <c:pt idx="23">
                  <c:v>0.18435820790208146</c:v>
                </c:pt>
                <c:pt idx="24">
                  <c:v>0.18435820790208146</c:v>
                </c:pt>
                <c:pt idx="25">
                  <c:v>0.18435820790208146</c:v>
                </c:pt>
                <c:pt idx="26">
                  <c:v>0.18435820790208146</c:v>
                </c:pt>
                <c:pt idx="27">
                  <c:v>0.18435820790208146</c:v>
                </c:pt>
                <c:pt idx="28">
                  <c:v>0.18435820790208146</c:v>
                </c:pt>
                <c:pt idx="29">
                  <c:v>0.18435820790208146</c:v>
                </c:pt>
                <c:pt idx="30">
                  <c:v>0.18435820790208146</c:v>
                </c:pt>
                <c:pt idx="31">
                  <c:v>0.18435820790208146</c:v>
                </c:pt>
                <c:pt idx="32">
                  <c:v>0.18435820790208146</c:v>
                </c:pt>
                <c:pt idx="33">
                  <c:v>0.18435820790208146</c:v>
                </c:pt>
                <c:pt idx="34">
                  <c:v>0.18435820790208146</c:v>
                </c:pt>
                <c:pt idx="35">
                  <c:v>0.18435820790208146</c:v>
                </c:pt>
                <c:pt idx="36">
                  <c:v>0.18435820790208146</c:v>
                </c:pt>
                <c:pt idx="37">
                  <c:v>0.18435820790208146</c:v>
                </c:pt>
                <c:pt idx="38">
                  <c:v>0.18435820790208146</c:v>
                </c:pt>
                <c:pt idx="39">
                  <c:v>0.18435820790208146</c:v>
                </c:pt>
                <c:pt idx="40">
                  <c:v>0.18435820790208146</c:v>
                </c:pt>
                <c:pt idx="41">
                  <c:v>0.18435820790208146</c:v>
                </c:pt>
                <c:pt idx="42">
                  <c:v>3.3359175798892492E-2</c:v>
                </c:pt>
                <c:pt idx="43">
                  <c:v>2.8494448252267639E-2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0.39532441908655896</c:v>
                </c:pt>
                <c:pt idx="53">
                  <c:v>0.38901918049561318</c:v>
                </c:pt>
                <c:pt idx="54">
                  <c:v>0.35624496217306073</c:v>
                </c:pt>
                <c:pt idx="55">
                  <c:v>0.2689560862682604</c:v>
                </c:pt>
                <c:pt idx="56">
                  <c:v>0.18435820790208146</c:v>
                </c:pt>
                <c:pt idx="57">
                  <c:v>0.18435820790208146</c:v>
                </c:pt>
                <c:pt idx="58">
                  <c:v>0.18435820790208146</c:v>
                </c:pt>
                <c:pt idx="59">
                  <c:v>0.18435820790208146</c:v>
                </c:pt>
                <c:pt idx="60">
                  <c:v>0.18435820790208146</c:v>
                </c:pt>
                <c:pt idx="61">
                  <c:v>0.18435820790208146</c:v>
                </c:pt>
                <c:pt idx="62">
                  <c:v>0.18435820790208146</c:v>
                </c:pt>
                <c:pt idx="63">
                  <c:v>0.18435820790208146</c:v>
                </c:pt>
                <c:pt idx="64">
                  <c:v>0.18435820790208146</c:v>
                </c:pt>
                <c:pt idx="65">
                  <c:v>0.18435820790208146</c:v>
                </c:pt>
                <c:pt idx="66">
                  <c:v>3.3359175798892492E-2</c:v>
                </c:pt>
                <c:pt idx="67">
                  <c:v>2.8494448252267639E-2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0.39532441908655896</c:v>
                </c:pt>
                <c:pt idx="75">
                  <c:v>0.38901918049561318</c:v>
                </c:pt>
                <c:pt idx="76">
                  <c:v>0.35624496217306073</c:v>
                </c:pt>
                <c:pt idx="77">
                  <c:v>0.30895608626826054</c:v>
                </c:pt>
                <c:pt idx="78">
                  <c:v>0.26126729187852399</c:v>
                </c:pt>
                <c:pt idx="79">
                  <c:v>0.21317857900385126</c:v>
                </c:pt>
                <c:pt idx="80">
                  <c:v>0.18715793804375688</c:v>
                </c:pt>
                <c:pt idx="81">
                  <c:v>0.18635802588710396</c:v>
                </c:pt>
                <c:pt idx="82">
                  <c:v>0.18555811373045106</c:v>
                </c:pt>
                <c:pt idx="83">
                  <c:v>0.1847582015737981</c:v>
                </c:pt>
                <c:pt idx="84">
                  <c:v>0.18435820790208146</c:v>
                </c:pt>
                <c:pt idx="85">
                  <c:v>0.18435820790208146</c:v>
                </c:pt>
                <c:pt idx="86">
                  <c:v>0.18435820790208146</c:v>
                </c:pt>
                <c:pt idx="87">
                  <c:v>0.18435820790208146</c:v>
                </c:pt>
                <c:pt idx="88">
                  <c:v>0.18435820790208146</c:v>
                </c:pt>
                <c:pt idx="89">
                  <c:v>0.18435820790208146</c:v>
                </c:pt>
                <c:pt idx="90">
                  <c:v>0.18435820790208146</c:v>
                </c:pt>
                <c:pt idx="91">
                  <c:v>0.18435820790208146</c:v>
                </c:pt>
                <c:pt idx="92">
                  <c:v>0.18435820790208146</c:v>
                </c:pt>
                <c:pt idx="93">
                  <c:v>0.18435820790208146</c:v>
                </c:pt>
                <c:pt idx="94">
                  <c:v>0.18435820790208146</c:v>
                </c:pt>
                <c:pt idx="95">
                  <c:v>0.18435820790208146</c:v>
                </c:pt>
              </c:numCache>
            </c:numRef>
          </c:val>
          <c:smooth val="0"/>
        </c:ser>
        <c:ser>
          <c:idx val="5"/>
          <c:order val="5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'WP1'!$G$13:$G$108</c:f>
              <c:numCache>
                <c:formatCode>0.0000000000</c:formatCode>
                <c:ptCount val="96"/>
                <c:pt idx="0">
                  <c:v>0.23044775987760183</c:v>
                </c:pt>
                <c:pt idx="1">
                  <c:v>0.23044775987760183</c:v>
                </c:pt>
                <c:pt idx="2">
                  <c:v>0.23044775987760183</c:v>
                </c:pt>
                <c:pt idx="3">
                  <c:v>0.23044775987760183</c:v>
                </c:pt>
                <c:pt idx="4">
                  <c:v>0.23044775987760183</c:v>
                </c:pt>
                <c:pt idx="5">
                  <c:v>0.23044775987760183</c:v>
                </c:pt>
                <c:pt idx="6">
                  <c:v>0.23044775987760183</c:v>
                </c:pt>
                <c:pt idx="7">
                  <c:v>0.23044775987760183</c:v>
                </c:pt>
                <c:pt idx="8">
                  <c:v>0.23044775987760183</c:v>
                </c:pt>
                <c:pt idx="9">
                  <c:v>0.23044775987760183</c:v>
                </c:pt>
                <c:pt idx="10">
                  <c:v>0.23044775987760183</c:v>
                </c:pt>
                <c:pt idx="11">
                  <c:v>0.23044775987760183</c:v>
                </c:pt>
                <c:pt idx="12">
                  <c:v>0.23044775987760183</c:v>
                </c:pt>
                <c:pt idx="13">
                  <c:v>0.23044775987760183</c:v>
                </c:pt>
                <c:pt idx="14">
                  <c:v>0.23044775987760183</c:v>
                </c:pt>
                <c:pt idx="15">
                  <c:v>0.23044775987760183</c:v>
                </c:pt>
                <c:pt idx="16">
                  <c:v>0.23044775987760183</c:v>
                </c:pt>
                <c:pt idx="17">
                  <c:v>0.23044775987760183</c:v>
                </c:pt>
                <c:pt idx="18">
                  <c:v>0.23044775987760183</c:v>
                </c:pt>
                <c:pt idx="19">
                  <c:v>0.23044775987760183</c:v>
                </c:pt>
                <c:pt idx="20">
                  <c:v>0.23044775987760183</c:v>
                </c:pt>
                <c:pt idx="21">
                  <c:v>0.23044775987760183</c:v>
                </c:pt>
                <c:pt idx="22">
                  <c:v>0.23044775987760183</c:v>
                </c:pt>
                <c:pt idx="23">
                  <c:v>0.23044775987760183</c:v>
                </c:pt>
                <c:pt idx="24">
                  <c:v>0.23044775987760183</c:v>
                </c:pt>
                <c:pt idx="25">
                  <c:v>0.23044775987760183</c:v>
                </c:pt>
                <c:pt idx="26">
                  <c:v>0.23044775987760183</c:v>
                </c:pt>
                <c:pt idx="27">
                  <c:v>0.23044775987760183</c:v>
                </c:pt>
                <c:pt idx="28">
                  <c:v>0.23044775987760183</c:v>
                </c:pt>
                <c:pt idx="29">
                  <c:v>0.23044775987760183</c:v>
                </c:pt>
                <c:pt idx="30">
                  <c:v>0.23044775987760183</c:v>
                </c:pt>
                <c:pt idx="31">
                  <c:v>0.23044775987760183</c:v>
                </c:pt>
                <c:pt idx="32">
                  <c:v>0.23044775987760183</c:v>
                </c:pt>
                <c:pt idx="33">
                  <c:v>0.23044775987760183</c:v>
                </c:pt>
                <c:pt idx="34">
                  <c:v>0.23044775987760183</c:v>
                </c:pt>
                <c:pt idx="35">
                  <c:v>0.23044775987760183</c:v>
                </c:pt>
                <c:pt idx="36">
                  <c:v>0.23044775987760183</c:v>
                </c:pt>
                <c:pt idx="37">
                  <c:v>0.23044775987760183</c:v>
                </c:pt>
                <c:pt idx="38">
                  <c:v>0.23044775987760183</c:v>
                </c:pt>
                <c:pt idx="39">
                  <c:v>0.23044775987760183</c:v>
                </c:pt>
                <c:pt idx="40">
                  <c:v>0.23044775987760183</c:v>
                </c:pt>
                <c:pt idx="41">
                  <c:v>0.23044775987760183</c:v>
                </c:pt>
                <c:pt idx="42">
                  <c:v>4.1698969748615616E-2</c:v>
                </c:pt>
                <c:pt idx="43">
                  <c:v>3.561806031533455E-2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0.49415552385819872</c:v>
                </c:pt>
                <c:pt idx="53">
                  <c:v>0.48627397561951646</c:v>
                </c:pt>
                <c:pt idx="54">
                  <c:v>0.44530620271632593</c:v>
                </c:pt>
                <c:pt idx="55">
                  <c:v>0.33619510783532547</c:v>
                </c:pt>
                <c:pt idx="56">
                  <c:v>0.23044775987760183</c:v>
                </c:pt>
                <c:pt idx="57">
                  <c:v>0.23044775987760183</c:v>
                </c:pt>
                <c:pt idx="58">
                  <c:v>0.23044775987760183</c:v>
                </c:pt>
                <c:pt idx="59">
                  <c:v>0.23044775987760183</c:v>
                </c:pt>
                <c:pt idx="60">
                  <c:v>0.23044775987760183</c:v>
                </c:pt>
                <c:pt idx="61">
                  <c:v>0.23044775987760183</c:v>
                </c:pt>
                <c:pt idx="62">
                  <c:v>0.23044775987760183</c:v>
                </c:pt>
                <c:pt idx="63">
                  <c:v>0.23044775987760183</c:v>
                </c:pt>
                <c:pt idx="64">
                  <c:v>0.23044775987760183</c:v>
                </c:pt>
                <c:pt idx="65">
                  <c:v>0.23044775987760183</c:v>
                </c:pt>
                <c:pt idx="66">
                  <c:v>4.1698969748615616E-2</c:v>
                </c:pt>
                <c:pt idx="67">
                  <c:v>3.561806031533455E-2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0.49415552385819872</c:v>
                </c:pt>
                <c:pt idx="75">
                  <c:v>0.48627397561951646</c:v>
                </c:pt>
                <c:pt idx="76">
                  <c:v>0.44530620271632593</c:v>
                </c:pt>
                <c:pt idx="77">
                  <c:v>0.38619510783532568</c:v>
                </c:pt>
                <c:pt idx="78">
                  <c:v>0.32658411484815497</c:v>
                </c:pt>
                <c:pt idx="79">
                  <c:v>0.26647322375481408</c:v>
                </c:pt>
                <c:pt idx="80">
                  <c:v>0.23394742255469611</c:v>
                </c:pt>
                <c:pt idx="81">
                  <c:v>0.23294753235887994</c:v>
                </c:pt>
                <c:pt idx="82">
                  <c:v>0.23194764216306382</c:v>
                </c:pt>
                <c:pt idx="83">
                  <c:v>0.23094775196724762</c:v>
                </c:pt>
                <c:pt idx="84">
                  <c:v>0.23044775987760183</c:v>
                </c:pt>
                <c:pt idx="85">
                  <c:v>0.23044775987760183</c:v>
                </c:pt>
                <c:pt idx="86">
                  <c:v>0.23044775987760183</c:v>
                </c:pt>
                <c:pt idx="87">
                  <c:v>0.23044775987760183</c:v>
                </c:pt>
                <c:pt idx="88">
                  <c:v>0.23044775987760183</c:v>
                </c:pt>
                <c:pt idx="89">
                  <c:v>0.23044775987760183</c:v>
                </c:pt>
                <c:pt idx="90">
                  <c:v>0.23044775987760183</c:v>
                </c:pt>
                <c:pt idx="91">
                  <c:v>0.23044775987760183</c:v>
                </c:pt>
                <c:pt idx="92">
                  <c:v>0.23044775987760183</c:v>
                </c:pt>
                <c:pt idx="93">
                  <c:v>0.23044775987760183</c:v>
                </c:pt>
                <c:pt idx="94">
                  <c:v>0.23044775987760183</c:v>
                </c:pt>
                <c:pt idx="95">
                  <c:v>0.23044775987760183</c:v>
                </c:pt>
              </c:numCache>
            </c:numRef>
          </c:val>
          <c:smooth val="0"/>
        </c:ser>
        <c:ser>
          <c:idx val="6"/>
          <c:order val="6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'WP1'!$H$13:$H$108</c:f>
              <c:numCache>
                <c:formatCode>0.0000000000</c:formatCode>
                <c:ptCount val="96"/>
                <c:pt idx="0">
                  <c:v>0.27653731185312219</c:v>
                </c:pt>
                <c:pt idx="1">
                  <c:v>0.27653731185312219</c:v>
                </c:pt>
                <c:pt idx="2">
                  <c:v>0.27653731185312219</c:v>
                </c:pt>
                <c:pt idx="3">
                  <c:v>0.27653731185312219</c:v>
                </c:pt>
                <c:pt idx="4">
                  <c:v>0.27653731185312219</c:v>
                </c:pt>
                <c:pt idx="5">
                  <c:v>0.27653731185312219</c:v>
                </c:pt>
                <c:pt idx="6">
                  <c:v>0.27653731185312219</c:v>
                </c:pt>
                <c:pt idx="7">
                  <c:v>0.27653731185312219</c:v>
                </c:pt>
                <c:pt idx="8">
                  <c:v>0.27653731185312219</c:v>
                </c:pt>
                <c:pt idx="9">
                  <c:v>0.27653731185312219</c:v>
                </c:pt>
                <c:pt idx="10">
                  <c:v>0.27653731185312219</c:v>
                </c:pt>
                <c:pt idx="11">
                  <c:v>0.27653731185312219</c:v>
                </c:pt>
                <c:pt idx="12">
                  <c:v>0.27653731185312219</c:v>
                </c:pt>
                <c:pt idx="13">
                  <c:v>0.27653731185312219</c:v>
                </c:pt>
                <c:pt idx="14">
                  <c:v>0.27653731185312219</c:v>
                </c:pt>
                <c:pt idx="15">
                  <c:v>0.27653731185312219</c:v>
                </c:pt>
                <c:pt idx="16">
                  <c:v>0.27653731185312219</c:v>
                </c:pt>
                <c:pt idx="17">
                  <c:v>0.27653731185312219</c:v>
                </c:pt>
                <c:pt idx="18">
                  <c:v>0.27653731185312219</c:v>
                </c:pt>
                <c:pt idx="19">
                  <c:v>0.27653731185312219</c:v>
                </c:pt>
                <c:pt idx="20">
                  <c:v>0.27653731185312219</c:v>
                </c:pt>
                <c:pt idx="21">
                  <c:v>0.27653731185312219</c:v>
                </c:pt>
                <c:pt idx="22">
                  <c:v>0.27653731185312219</c:v>
                </c:pt>
                <c:pt idx="23">
                  <c:v>0.27653731185312219</c:v>
                </c:pt>
                <c:pt idx="24">
                  <c:v>0.27653731185312219</c:v>
                </c:pt>
                <c:pt idx="25">
                  <c:v>0.27653731185312219</c:v>
                </c:pt>
                <c:pt idx="26">
                  <c:v>0.27653731185312219</c:v>
                </c:pt>
                <c:pt idx="27">
                  <c:v>0.27653731185312219</c:v>
                </c:pt>
                <c:pt idx="28">
                  <c:v>0.27653731185312219</c:v>
                </c:pt>
                <c:pt idx="29">
                  <c:v>0.27653731185312219</c:v>
                </c:pt>
                <c:pt idx="30">
                  <c:v>0.27653731185312219</c:v>
                </c:pt>
                <c:pt idx="31">
                  <c:v>0.27653731185312219</c:v>
                </c:pt>
                <c:pt idx="32">
                  <c:v>0.27653731185312219</c:v>
                </c:pt>
                <c:pt idx="33">
                  <c:v>0.27653731185312219</c:v>
                </c:pt>
                <c:pt idx="34">
                  <c:v>0.27653731185312219</c:v>
                </c:pt>
                <c:pt idx="35">
                  <c:v>0.27653731185312219</c:v>
                </c:pt>
                <c:pt idx="36">
                  <c:v>0.27653731185312219</c:v>
                </c:pt>
                <c:pt idx="37">
                  <c:v>0.27653731185312219</c:v>
                </c:pt>
                <c:pt idx="38">
                  <c:v>0.27653731185312219</c:v>
                </c:pt>
                <c:pt idx="39">
                  <c:v>0.27653731185312219</c:v>
                </c:pt>
                <c:pt idx="40">
                  <c:v>0.27653731185312219</c:v>
                </c:pt>
                <c:pt idx="41">
                  <c:v>0.27653731185312219</c:v>
                </c:pt>
                <c:pt idx="42">
                  <c:v>5.0038763698338734E-2</c:v>
                </c:pt>
                <c:pt idx="43">
                  <c:v>4.2741672378401457E-2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0.59298662862983842</c:v>
                </c:pt>
                <c:pt idx="53">
                  <c:v>0.5835287707434198</c:v>
                </c:pt>
                <c:pt idx="54">
                  <c:v>0.53436744325959107</c:v>
                </c:pt>
                <c:pt idx="55">
                  <c:v>0.4034341294023906</c:v>
                </c:pt>
                <c:pt idx="56">
                  <c:v>0.27653731185312219</c:v>
                </c:pt>
                <c:pt idx="57">
                  <c:v>0.27653731185312219</c:v>
                </c:pt>
                <c:pt idx="58">
                  <c:v>0.27653731185312219</c:v>
                </c:pt>
                <c:pt idx="59">
                  <c:v>0.27653731185312219</c:v>
                </c:pt>
                <c:pt idx="60">
                  <c:v>0.27653731185312219</c:v>
                </c:pt>
                <c:pt idx="61">
                  <c:v>0.27653731185312219</c:v>
                </c:pt>
                <c:pt idx="62">
                  <c:v>0.27653731185312219</c:v>
                </c:pt>
                <c:pt idx="63">
                  <c:v>0.27653731185312219</c:v>
                </c:pt>
                <c:pt idx="64">
                  <c:v>0.27653731185312219</c:v>
                </c:pt>
                <c:pt idx="65">
                  <c:v>0.27653731185312219</c:v>
                </c:pt>
                <c:pt idx="66">
                  <c:v>5.0038763698338734E-2</c:v>
                </c:pt>
                <c:pt idx="67">
                  <c:v>4.2741672378401457E-2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0.59298662862983842</c:v>
                </c:pt>
                <c:pt idx="75">
                  <c:v>0.5835287707434198</c:v>
                </c:pt>
                <c:pt idx="76">
                  <c:v>0.53436744325959107</c:v>
                </c:pt>
                <c:pt idx="77">
                  <c:v>0.46343412940239082</c:v>
                </c:pt>
                <c:pt idx="78">
                  <c:v>0.39190093781778601</c:v>
                </c:pt>
                <c:pt idx="79">
                  <c:v>0.31976786850577688</c:v>
                </c:pt>
                <c:pt idx="80">
                  <c:v>0.28073690706563531</c:v>
                </c:pt>
                <c:pt idx="81">
                  <c:v>0.27953703883065595</c:v>
                </c:pt>
                <c:pt idx="82">
                  <c:v>0.27833717059567659</c:v>
                </c:pt>
                <c:pt idx="83">
                  <c:v>0.27713730236069717</c:v>
                </c:pt>
                <c:pt idx="84">
                  <c:v>0.27653731185312219</c:v>
                </c:pt>
                <c:pt idx="85">
                  <c:v>0.27653731185312219</c:v>
                </c:pt>
                <c:pt idx="86">
                  <c:v>0.27653731185312219</c:v>
                </c:pt>
                <c:pt idx="87">
                  <c:v>0.27653731185312219</c:v>
                </c:pt>
                <c:pt idx="88">
                  <c:v>0.27653731185312219</c:v>
                </c:pt>
                <c:pt idx="89">
                  <c:v>0.27653731185312219</c:v>
                </c:pt>
                <c:pt idx="90">
                  <c:v>0.27653731185312219</c:v>
                </c:pt>
                <c:pt idx="91">
                  <c:v>0.27653731185312219</c:v>
                </c:pt>
                <c:pt idx="92">
                  <c:v>0.27653731185312219</c:v>
                </c:pt>
                <c:pt idx="93">
                  <c:v>0.27653731185312219</c:v>
                </c:pt>
                <c:pt idx="94">
                  <c:v>0.27653731185312219</c:v>
                </c:pt>
                <c:pt idx="95">
                  <c:v>0.27653731185312219</c:v>
                </c:pt>
              </c:numCache>
            </c:numRef>
          </c:val>
          <c:smooth val="0"/>
        </c:ser>
        <c:ser>
          <c:idx val="7"/>
          <c:order val="7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'WP1'!$I$13:$I$108</c:f>
              <c:numCache>
                <c:formatCode>0.0000000000</c:formatCode>
                <c:ptCount val="96"/>
                <c:pt idx="0">
                  <c:v>0.32262686382864258</c:v>
                </c:pt>
                <c:pt idx="1">
                  <c:v>0.32262686382864258</c:v>
                </c:pt>
                <c:pt idx="2">
                  <c:v>0.32262686382864258</c:v>
                </c:pt>
                <c:pt idx="3">
                  <c:v>0.32262686382864258</c:v>
                </c:pt>
                <c:pt idx="4">
                  <c:v>0.32262686382864258</c:v>
                </c:pt>
                <c:pt idx="5">
                  <c:v>0.32262686382864258</c:v>
                </c:pt>
                <c:pt idx="6">
                  <c:v>0.32262686382864258</c:v>
                </c:pt>
                <c:pt idx="7">
                  <c:v>0.32262686382864258</c:v>
                </c:pt>
                <c:pt idx="8">
                  <c:v>0.32262686382864258</c:v>
                </c:pt>
                <c:pt idx="9">
                  <c:v>0.32262686382864258</c:v>
                </c:pt>
                <c:pt idx="10">
                  <c:v>0.32262686382864258</c:v>
                </c:pt>
                <c:pt idx="11">
                  <c:v>0.32262686382864258</c:v>
                </c:pt>
                <c:pt idx="12">
                  <c:v>0.32262686382864258</c:v>
                </c:pt>
                <c:pt idx="13">
                  <c:v>0.32262686382864258</c:v>
                </c:pt>
                <c:pt idx="14">
                  <c:v>0.32262686382864258</c:v>
                </c:pt>
                <c:pt idx="15">
                  <c:v>0.32262686382864258</c:v>
                </c:pt>
                <c:pt idx="16">
                  <c:v>0.32262686382864258</c:v>
                </c:pt>
                <c:pt idx="17">
                  <c:v>0.32262686382864258</c:v>
                </c:pt>
                <c:pt idx="18">
                  <c:v>0.32262686382864258</c:v>
                </c:pt>
                <c:pt idx="19">
                  <c:v>0.32262686382864258</c:v>
                </c:pt>
                <c:pt idx="20">
                  <c:v>0.32262686382864258</c:v>
                </c:pt>
                <c:pt idx="21">
                  <c:v>0.32262686382864258</c:v>
                </c:pt>
                <c:pt idx="22">
                  <c:v>0.32262686382864258</c:v>
                </c:pt>
                <c:pt idx="23">
                  <c:v>0.32262686382864258</c:v>
                </c:pt>
                <c:pt idx="24">
                  <c:v>0.32262686382864258</c:v>
                </c:pt>
                <c:pt idx="25">
                  <c:v>0.32262686382864258</c:v>
                </c:pt>
                <c:pt idx="26">
                  <c:v>0.32262686382864258</c:v>
                </c:pt>
                <c:pt idx="27">
                  <c:v>0.32262686382864258</c:v>
                </c:pt>
                <c:pt idx="28">
                  <c:v>0.32262686382864258</c:v>
                </c:pt>
                <c:pt idx="29">
                  <c:v>0.32262686382864258</c:v>
                </c:pt>
                <c:pt idx="30">
                  <c:v>0.32262686382864258</c:v>
                </c:pt>
                <c:pt idx="31">
                  <c:v>0.32262686382864258</c:v>
                </c:pt>
                <c:pt idx="32">
                  <c:v>0.32262686382864258</c:v>
                </c:pt>
                <c:pt idx="33">
                  <c:v>0.32262686382864258</c:v>
                </c:pt>
                <c:pt idx="34">
                  <c:v>0.32262686382864258</c:v>
                </c:pt>
                <c:pt idx="35">
                  <c:v>0.32262686382864258</c:v>
                </c:pt>
                <c:pt idx="36">
                  <c:v>0.32262686382864258</c:v>
                </c:pt>
                <c:pt idx="37">
                  <c:v>0.32262686382864258</c:v>
                </c:pt>
                <c:pt idx="38">
                  <c:v>0.32262686382864258</c:v>
                </c:pt>
                <c:pt idx="39">
                  <c:v>0.32262686382864258</c:v>
                </c:pt>
                <c:pt idx="40">
                  <c:v>0.32262686382864258</c:v>
                </c:pt>
                <c:pt idx="41">
                  <c:v>0.32262686382864258</c:v>
                </c:pt>
                <c:pt idx="42">
                  <c:v>5.8378557648061859E-2</c:v>
                </c:pt>
                <c:pt idx="43">
                  <c:v>4.9865284441468372E-2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0.69181773340147823</c:v>
                </c:pt>
                <c:pt idx="53">
                  <c:v>0.68078356586732303</c:v>
                </c:pt>
                <c:pt idx="54">
                  <c:v>0.62342868380285632</c:v>
                </c:pt>
                <c:pt idx="55">
                  <c:v>0.47067315096945572</c:v>
                </c:pt>
                <c:pt idx="56">
                  <c:v>0.32262686382864258</c:v>
                </c:pt>
                <c:pt idx="57">
                  <c:v>0.32262686382864258</c:v>
                </c:pt>
                <c:pt idx="58">
                  <c:v>0.32262686382864258</c:v>
                </c:pt>
                <c:pt idx="59">
                  <c:v>0.32262686382864258</c:v>
                </c:pt>
                <c:pt idx="60">
                  <c:v>0.32262686382864258</c:v>
                </c:pt>
                <c:pt idx="61">
                  <c:v>0.32262686382864258</c:v>
                </c:pt>
                <c:pt idx="62">
                  <c:v>0.32262686382864258</c:v>
                </c:pt>
                <c:pt idx="63">
                  <c:v>0.32262686382864258</c:v>
                </c:pt>
                <c:pt idx="64">
                  <c:v>0.32262686382864258</c:v>
                </c:pt>
                <c:pt idx="65">
                  <c:v>0.32262686382864258</c:v>
                </c:pt>
                <c:pt idx="66">
                  <c:v>5.8378557648061859E-2</c:v>
                </c:pt>
                <c:pt idx="67">
                  <c:v>4.9865284441468372E-2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0.69181773340147823</c:v>
                </c:pt>
                <c:pt idx="75">
                  <c:v>0.68078356586732303</c:v>
                </c:pt>
                <c:pt idx="76">
                  <c:v>0.62342868380285632</c:v>
                </c:pt>
                <c:pt idx="77">
                  <c:v>0.54067315096945601</c:v>
                </c:pt>
                <c:pt idx="78">
                  <c:v>0.45721776078741699</c:v>
                </c:pt>
                <c:pt idx="79">
                  <c:v>0.37306251325673973</c:v>
                </c:pt>
                <c:pt idx="80">
                  <c:v>0.32752639157657454</c:v>
                </c:pt>
                <c:pt idx="81">
                  <c:v>0.3261265453024319</c:v>
                </c:pt>
                <c:pt idx="82">
                  <c:v>0.32472669902828932</c:v>
                </c:pt>
                <c:pt idx="83">
                  <c:v>0.32332685275414669</c:v>
                </c:pt>
                <c:pt idx="84">
                  <c:v>0.32262686382864258</c:v>
                </c:pt>
                <c:pt idx="85">
                  <c:v>0.32262686382864258</c:v>
                </c:pt>
                <c:pt idx="86">
                  <c:v>0.32262686382864258</c:v>
                </c:pt>
                <c:pt idx="87">
                  <c:v>0.32262686382864258</c:v>
                </c:pt>
                <c:pt idx="88">
                  <c:v>0.32262686382864258</c:v>
                </c:pt>
                <c:pt idx="89">
                  <c:v>0.32262686382864258</c:v>
                </c:pt>
                <c:pt idx="90">
                  <c:v>0.32262686382864258</c:v>
                </c:pt>
                <c:pt idx="91">
                  <c:v>0.32262686382864258</c:v>
                </c:pt>
                <c:pt idx="92">
                  <c:v>0.32262686382864258</c:v>
                </c:pt>
                <c:pt idx="93">
                  <c:v>0.32262686382864258</c:v>
                </c:pt>
                <c:pt idx="94">
                  <c:v>0.32262686382864258</c:v>
                </c:pt>
                <c:pt idx="95">
                  <c:v>0.32262686382864258</c:v>
                </c:pt>
              </c:numCache>
            </c:numRef>
          </c:val>
          <c:smooth val="0"/>
        </c:ser>
        <c:ser>
          <c:idx val="8"/>
          <c:order val="8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'WP1'!$J$13:$J$108</c:f>
              <c:numCache>
                <c:formatCode>0.0000000000</c:formatCode>
                <c:ptCount val="96"/>
                <c:pt idx="0">
                  <c:v>0.36871641580416298</c:v>
                </c:pt>
                <c:pt idx="1">
                  <c:v>0.36871641580416298</c:v>
                </c:pt>
                <c:pt idx="2">
                  <c:v>0.36871641580416298</c:v>
                </c:pt>
                <c:pt idx="3">
                  <c:v>0.36871641580416298</c:v>
                </c:pt>
                <c:pt idx="4">
                  <c:v>0.36871641580416298</c:v>
                </c:pt>
                <c:pt idx="5">
                  <c:v>0.36871641580416298</c:v>
                </c:pt>
                <c:pt idx="6">
                  <c:v>0.36871641580416298</c:v>
                </c:pt>
                <c:pt idx="7">
                  <c:v>0.36871641580416298</c:v>
                </c:pt>
                <c:pt idx="8">
                  <c:v>0.36871641580416298</c:v>
                </c:pt>
                <c:pt idx="9">
                  <c:v>0.36871641580416298</c:v>
                </c:pt>
                <c:pt idx="10">
                  <c:v>0.36871641580416298</c:v>
                </c:pt>
                <c:pt idx="11">
                  <c:v>0.36871641580416298</c:v>
                </c:pt>
                <c:pt idx="12">
                  <c:v>0.36871641580416298</c:v>
                </c:pt>
                <c:pt idx="13">
                  <c:v>0.36871641580416298</c:v>
                </c:pt>
                <c:pt idx="14">
                  <c:v>0.36871641580416298</c:v>
                </c:pt>
                <c:pt idx="15">
                  <c:v>0.36871641580416298</c:v>
                </c:pt>
                <c:pt idx="16">
                  <c:v>0.36871641580416298</c:v>
                </c:pt>
                <c:pt idx="17">
                  <c:v>0.36871641580416298</c:v>
                </c:pt>
                <c:pt idx="18">
                  <c:v>0.36871641580416298</c:v>
                </c:pt>
                <c:pt idx="19">
                  <c:v>0.36871641580416298</c:v>
                </c:pt>
                <c:pt idx="20">
                  <c:v>0.36871641580416298</c:v>
                </c:pt>
                <c:pt idx="21">
                  <c:v>0.36871641580416298</c:v>
                </c:pt>
                <c:pt idx="22">
                  <c:v>0.36871641580416298</c:v>
                </c:pt>
                <c:pt idx="23">
                  <c:v>0.36871641580416298</c:v>
                </c:pt>
                <c:pt idx="24">
                  <c:v>0.36871641580416298</c:v>
                </c:pt>
                <c:pt idx="25">
                  <c:v>0.36871641580416298</c:v>
                </c:pt>
                <c:pt idx="26">
                  <c:v>0.36871641580416298</c:v>
                </c:pt>
                <c:pt idx="27">
                  <c:v>0.36871641580416298</c:v>
                </c:pt>
                <c:pt idx="28">
                  <c:v>0.36871641580416298</c:v>
                </c:pt>
                <c:pt idx="29">
                  <c:v>0.36871641580416298</c:v>
                </c:pt>
                <c:pt idx="30">
                  <c:v>0.36871641580416298</c:v>
                </c:pt>
                <c:pt idx="31">
                  <c:v>0.36871641580416298</c:v>
                </c:pt>
                <c:pt idx="32">
                  <c:v>0.36871641580416298</c:v>
                </c:pt>
                <c:pt idx="33">
                  <c:v>0.36871641580416298</c:v>
                </c:pt>
                <c:pt idx="34">
                  <c:v>0.36871641580416298</c:v>
                </c:pt>
                <c:pt idx="35">
                  <c:v>0.36871641580416298</c:v>
                </c:pt>
                <c:pt idx="36">
                  <c:v>0.36871641580416298</c:v>
                </c:pt>
                <c:pt idx="37">
                  <c:v>0.36871641580416298</c:v>
                </c:pt>
                <c:pt idx="38">
                  <c:v>0.36871641580416298</c:v>
                </c:pt>
                <c:pt idx="39">
                  <c:v>0.36871641580416298</c:v>
                </c:pt>
                <c:pt idx="40">
                  <c:v>0.36871641580416298</c:v>
                </c:pt>
                <c:pt idx="41">
                  <c:v>0.36871641580416298</c:v>
                </c:pt>
                <c:pt idx="42">
                  <c:v>6.6718351597784983E-2</c:v>
                </c:pt>
                <c:pt idx="43">
                  <c:v>5.6988896504535279E-2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0.79064883817311793</c:v>
                </c:pt>
                <c:pt idx="53">
                  <c:v>0.77803836099122636</c:v>
                </c:pt>
                <c:pt idx="54">
                  <c:v>0.71248992434612146</c:v>
                </c:pt>
                <c:pt idx="55">
                  <c:v>0.53791217253652079</c:v>
                </c:pt>
                <c:pt idx="56">
                  <c:v>0.36871641580416298</c:v>
                </c:pt>
                <c:pt idx="57">
                  <c:v>0.36871641580416298</c:v>
                </c:pt>
                <c:pt idx="58">
                  <c:v>0.36871641580416298</c:v>
                </c:pt>
                <c:pt idx="59">
                  <c:v>0.36871641580416298</c:v>
                </c:pt>
                <c:pt idx="60">
                  <c:v>0.36871641580416298</c:v>
                </c:pt>
                <c:pt idx="61">
                  <c:v>0.36871641580416298</c:v>
                </c:pt>
                <c:pt idx="62">
                  <c:v>0.36871641580416298</c:v>
                </c:pt>
                <c:pt idx="63">
                  <c:v>0.36871641580416298</c:v>
                </c:pt>
                <c:pt idx="64">
                  <c:v>0.36871641580416298</c:v>
                </c:pt>
                <c:pt idx="65">
                  <c:v>0.36871641580416298</c:v>
                </c:pt>
                <c:pt idx="66">
                  <c:v>6.6718351597784983E-2</c:v>
                </c:pt>
                <c:pt idx="67">
                  <c:v>5.6988896504535279E-2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0.79064883817311793</c:v>
                </c:pt>
                <c:pt idx="75">
                  <c:v>0.77803836099122636</c:v>
                </c:pt>
                <c:pt idx="76">
                  <c:v>0.71248992434612146</c:v>
                </c:pt>
                <c:pt idx="77">
                  <c:v>0.6179121725365212</c:v>
                </c:pt>
                <c:pt idx="78">
                  <c:v>0.52253458375704798</c:v>
                </c:pt>
                <c:pt idx="79">
                  <c:v>0.42635715800770252</c:v>
                </c:pt>
                <c:pt idx="80">
                  <c:v>0.37431587608751377</c:v>
                </c:pt>
                <c:pt idx="81">
                  <c:v>0.37271605177420791</c:v>
                </c:pt>
                <c:pt idx="82">
                  <c:v>0.37111622746090206</c:v>
                </c:pt>
                <c:pt idx="83">
                  <c:v>0.36951640314759621</c:v>
                </c:pt>
                <c:pt idx="84">
                  <c:v>0.36871641580416298</c:v>
                </c:pt>
                <c:pt idx="85">
                  <c:v>0.36871641580416298</c:v>
                </c:pt>
                <c:pt idx="86">
                  <c:v>0.36871641580416298</c:v>
                </c:pt>
                <c:pt idx="87">
                  <c:v>0.36871641580416298</c:v>
                </c:pt>
                <c:pt idx="88">
                  <c:v>0.36871641580416298</c:v>
                </c:pt>
                <c:pt idx="89">
                  <c:v>0.36871641580416298</c:v>
                </c:pt>
                <c:pt idx="90">
                  <c:v>0.36871641580416298</c:v>
                </c:pt>
                <c:pt idx="91">
                  <c:v>0.36871641580416298</c:v>
                </c:pt>
                <c:pt idx="92">
                  <c:v>0.36871641580416298</c:v>
                </c:pt>
                <c:pt idx="93">
                  <c:v>0.36871641580416298</c:v>
                </c:pt>
                <c:pt idx="94">
                  <c:v>0.36871641580416298</c:v>
                </c:pt>
                <c:pt idx="95">
                  <c:v>0.36871641580416298</c:v>
                </c:pt>
              </c:numCache>
            </c:numRef>
          </c:val>
          <c:smooth val="0"/>
        </c:ser>
        <c:ser>
          <c:idx val="9"/>
          <c:order val="9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'WP1'!$K$13:$K$108</c:f>
              <c:numCache>
                <c:formatCode>0.0000000000</c:formatCode>
                <c:ptCount val="96"/>
                <c:pt idx="0">
                  <c:v>0.41480596777968337</c:v>
                </c:pt>
                <c:pt idx="1">
                  <c:v>0.41480596777968337</c:v>
                </c:pt>
                <c:pt idx="2">
                  <c:v>0.41480596777968337</c:v>
                </c:pt>
                <c:pt idx="3">
                  <c:v>0.41480596777968337</c:v>
                </c:pt>
                <c:pt idx="4">
                  <c:v>0.41480596777968337</c:v>
                </c:pt>
                <c:pt idx="5">
                  <c:v>0.41480596777968337</c:v>
                </c:pt>
                <c:pt idx="6">
                  <c:v>0.41480596777968337</c:v>
                </c:pt>
                <c:pt idx="7">
                  <c:v>0.41480596777968337</c:v>
                </c:pt>
                <c:pt idx="8">
                  <c:v>0.41480596777968337</c:v>
                </c:pt>
                <c:pt idx="9">
                  <c:v>0.41480596777968337</c:v>
                </c:pt>
                <c:pt idx="10">
                  <c:v>0.41480596777968337</c:v>
                </c:pt>
                <c:pt idx="11">
                  <c:v>0.41480596777968337</c:v>
                </c:pt>
                <c:pt idx="12">
                  <c:v>0.41480596777968337</c:v>
                </c:pt>
                <c:pt idx="13">
                  <c:v>0.41480596777968337</c:v>
                </c:pt>
                <c:pt idx="14">
                  <c:v>0.41480596777968337</c:v>
                </c:pt>
                <c:pt idx="15">
                  <c:v>0.41480596777968337</c:v>
                </c:pt>
                <c:pt idx="16">
                  <c:v>0.41480596777968337</c:v>
                </c:pt>
                <c:pt idx="17">
                  <c:v>0.41480596777968337</c:v>
                </c:pt>
                <c:pt idx="18">
                  <c:v>0.41480596777968337</c:v>
                </c:pt>
                <c:pt idx="19">
                  <c:v>0.41480596777968337</c:v>
                </c:pt>
                <c:pt idx="20">
                  <c:v>0.41480596777968337</c:v>
                </c:pt>
                <c:pt idx="21">
                  <c:v>0.41480596777968337</c:v>
                </c:pt>
                <c:pt idx="22">
                  <c:v>0.41480596777968337</c:v>
                </c:pt>
                <c:pt idx="23">
                  <c:v>0.41480596777968337</c:v>
                </c:pt>
                <c:pt idx="24">
                  <c:v>0.41480596777968337</c:v>
                </c:pt>
                <c:pt idx="25">
                  <c:v>0.41480596777968337</c:v>
                </c:pt>
                <c:pt idx="26">
                  <c:v>0.41480596777968337</c:v>
                </c:pt>
                <c:pt idx="27">
                  <c:v>0.41480596777968337</c:v>
                </c:pt>
                <c:pt idx="28">
                  <c:v>0.41480596777968337</c:v>
                </c:pt>
                <c:pt idx="29">
                  <c:v>0.41480596777968337</c:v>
                </c:pt>
                <c:pt idx="30">
                  <c:v>0.41480596777968337</c:v>
                </c:pt>
                <c:pt idx="31">
                  <c:v>0.41480596777968337</c:v>
                </c:pt>
                <c:pt idx="32">
                  <c:v>0.41480596777968337</c:v>
                </c:pt>
                <c:pt idx="33">
                  <c:v>0.41480596777968337</c:v>
                </c:pt>
                <c:pt idx="34">
                  <c:v>0.41480596777968337</c:v>
                </c:pt>
                <c:pt idx="35">
                  <c:v>0.41480596777968337</c:v>
                </c:pt>
                <c:pt idx="36">
                  <c:v>0.41480596777968337</c:v>
                </c:pt>
                <c:pt idx="37">
                  <c:v>0.41480596777968337</c:v>
                </c:pt>
                <c:pt idx="38">
                  <c:v>0.41480596777968337</c:v>
                </c:pt>
                <c:pt idx="39">
                  <c:v>0.41480596777968337</c:v>
                </c:pt>
                <c:pt idx="40">
                  <c:v>0.41480596777968337</c:v>
                </c:pt>
                <c:pt idx="41">
                  <c:v>0.41480596777968337</c:v>
                </c:pt>
                <c:pt idx="42">
                  <c:v>7.5058145547508101E-2</c:v>
                </c:pt>
                <c:pt idx="43">
                  <c:v>6.4112508567602186E-2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0.88947994294475763</c:v>
                </c:pt>
                <c:pt idx="53">
                  <c:v>0.8752931561151297</c:v>
                </c:pt>
                <c:pt idx="54">
                  <c:v>0.8015511648893866</c:v>
                </c:pt>
                <c:pt idx="55">
                  <c:v>0.60515119410358587</c:v>
                </c:pt>
                <c:pt idx="56">
                  <c:v>0.41480596777968337</c:v>
                </c:pt>
                <c:pt idx="57">
                  <c:v>0.41480596777968337</c:v>
                </c:pt>
                <c:pt idx="58">
                  <c:v>0.41480596777968337</c:v>
                </c:pt>
                <c:pt idx="59">
                  <c:v>0.41480596777968337</c:v>
                </c:pt>
                <c:pt idx="60">
                  <c:v>0.41480596777968337</c:v>
                </c:pt>
                <c:pt idx="61">
                  <c:v>0.41480596777968337</c:v>
                </c:pt>
                <c:pt idx="62">
                  <c:v>0.41480596777968337</c:v>
                </c:pt>
                <c:pt idx="63">
                  <c:v>0.41480596777968337</c:v>
                </c:pt>
                <c:pt idx="64">
                  <c:v>0.41480596777968337</c:v>
                </c:pt>
                <c:pt idx="65">
                  <c:v>0.41480596777968337</c:v>
                </c:pt>
                <c:pt idx="66">
                  <c:v>7.5058145547508101E-2</c:v>
                </c:pt>
                <c:pt idx="67">
                  <c:v>6.4112508567602186E-2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0.88947994294475763</c:v>
                </c:pt>
                <c:pt idx="75">
                  <c:v>0.8752931561151297</c:v>
                </c:pt>
                <c:pt idx="76">
                  <c:v>0.8015511648893866</c:v>
                </c:pt>
                <c:pt idx="77">
                  <c:v>0.69515119410358639</c:v>
                </c:pt>
                <c:pt idx="78">
                  <c:v>0.58785140672667902</c:v>
                </c:pt>
                <c:pt idx="79">
                  <c:v>0.47965180275866531</c:v>
                </c:pt>
                <c:pt idx="80">
                  <c:v>0.42110536059845299</c:v>
                </c:pt>
                <c:pt idx="81">
                  <c:v>0.41930555824598392</c:v>
                </c:pt>
                <c:pt idx="82">
                  <c:v>0.4175057558935148</c:v>
                </c:pt>
                <c:pt idx="83">
                  <c:v>0.41570595354104573</c:v>
                </c:pt>
                <c:pt idx="84">
                  <c:v>0.41480596777968337</c:v>
                </c:pt>
                <c:pt idx="85">
                  <c:v>0.41480596777968337</c:v>
                </c:pt>
                <c:pt idx="86">
                  <c:v>0.41480596777968337</c:v>
                </c:pt>
                <c:pt idx="87">
                  <c:v>0.41480596777968337</c:v>
                </c:pt>
                <c:pt idx="88">
                  <c:v>0.41480596777968337</c:v>
                </c:pt>
                <c:pt idx="89">
                  <c:v>0.41480596777968337</c:v>
                </c:pt>
                <c:pt idx="90">
                  <c:v>0.41480596777968337</c:v>
                </c:pt>
                <c:pt idx="91">
                  <c:v>0.41480596777968337</c:v>
                </c:pt>
                <c:pt idx="92">
                  <c:v>0.41480596777968337</c:v>
                </c:pt>
                <c:pt idx="93">
                  <c:v>0.41480596777968337</c:v>
                </c:pt>
                <c:pt idx="94">
                  <c:v>0.41480596777968337</c:v>
                </c:pt>
                <c:pt idx="95">
                  <c:v>0.41480596777968337</c:v>
                </c:pt>
              </c:numCache>
            </c:numRef>
          </c:val>
          <c:smooth val="0"/>
        </c:ser>
        <c:ser>
          <c:idx val="10"/>
          <c:order val="10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'WP1'!$L$13:$L$108</c:f>
              <c:numCache>
                <c:formatCode>0.0000000000</c:formatCode>
                <c:ptCount val="96"/>
                <c:pt idx="0">
                  <c:v>0.46089551975520371</c:v>
                </c:pt>
                <c:pt idx="1">
                  <c:v>0.46089551975520371</c:v>
                </c:pt>
                <c:pt idx="2">
                  <c:v>0.46089551975520371</c:v>
                </c:pt>
                <c:pt idx="3">
                  <c:v>0.46089551975520371</c:v>
                </c:pt>
                <c:pt idx="4">
                  <c:v>0.46089551975520371</c:v>
                </c:pt>
                <c:pt idx="5">
                  <c:v>0.46089551975520371</c:v>
                </c:pt>
                <c:pt idx="6">
                  <c:v>0.46089551975520371</c:v>
                </c:pt>
                <c:pt idx="7">
                  <c:v>0.46089551975520371</c:v>
                </c:pt>
                <c:pt idx="8">
                  <c:v>0.46089551975520371</c:v>
                </c:pt>
                <c:pt idx="9">
                  <c:v>0.46089551975520371</c:v>
                </c:pt>
                <c:pt idx="10">
                  <c:v>0.46089551975520371</c:v>
                </c:pt>
                <c:pt idx="11">
                  <c:v>0.46089551975520371</c:v>
                </c:pt>
                <c:pt idx="12">
                  <c:v>0.46089551975520371</c:v>
                </c:pt>
                <c:pt idx="13">
                  <c:v>0.46089551975520371</c:v>
                </c:pt>
                <c:pt idx="14">
                  <c:v>0.46089551975520371</c:v>
                </c:pt>
                <c:pt idx="15">
                  <c:v>0.46089551975520371</c:v>
                </c:pt>
                <c:pt idx="16">
                  <c:v>0.46089551975520371</c:v>
                </c:pt>
                <c:pt idx="17">
                  <c:v>0.46089551975520371</c:v>
                </c:pt>
                <c:pt idx="18">
                  <c:v>0.46089551975520371</c:v>
                </c:pt>
                <c:pt idx="19">
                  <c:v>0.46089551975520371</c:v>
                </c:pt>
                <c:pt idx="20">
                  <c:v>0.46089551975520371</c:v>
                </c:pt>
                <c:pt idx="21">
                  <c:v>0.46089551975520371</c:v>
                </c:pt>
                <c:pt idx="22">
                  <c:v>0.46089551975520371</c:v>
                </c:pt>
                <c:pt idx="23">
                  <c:v>0.46089551975520371</c:v>
                </c:pt>
                <c:pt idx="24">
                  <c:v>0.46089551975520371</c:v>
                </c:pt>
                <c:pt idx="25">
                  <c:v>0.46089551975520371</c:v>
                </c:pt>
                <c:pt idx="26">
                  <c:v>0.46089551975520371</c:v>
                </c:pt>
                <c:pt idx="27">
                  <c:v>0.46089551975520371</c:v>
                </c:pt>
                <c:pt idx="28">
                  <c:v>0.46089551975520371</c:v>
                </c:pt>
                <c:pt idx="29">
                  <c:v>0.46089551975520371</c:v>
                </c:pt>
                <c:pt idx="30">
                  <c:v>0.46089551975520371</c:v>
                </c:pt>
                <c:pt idx="31">
                  <c:v>0.46089551975520371</c:v>
                </c:pt>
                <c:pt idx="32">
                  <c:v>0.46089551975520371</c:v>
                </c:pt>
                <c:pt idx="33">
                  <c:v>0.46089551975520371</c:v>
                </c:pt>
                <c:pt idx="34">
                  <c:v>0.46089551975520371</c:v>
                </c:pt>
                <c:pt idx="35">
                  <c:v>0.46089551975520371</c:v>
                </c:pt>
                <c:pt idx="36">
                  <c:v>0.46089551975520371</c:v>
                </c:pt>
                <c:pt idx="37">
                  <c:v>0.46089551975520371</c:v>
                </c:pt>
                <c:pt idx="38">
                  <c:v>0.46089551975520371</c:v>
                </c:pt>
                <c:pt idx="39">
                  <c:v>0.46089551975520371</c:v>
                </c:pt>
                <c:pt idx="40">
                  <c:v>0.46089551975520371</c:v>
                </c:pt>
                <c:pt idx="41">
                  <c:v>0.46089551975520371</c:v>
                </c:pt>
                <c:pt idx="42">
                  <c:v>8.3397939497231233E-2</c:v>
                </c:pt>
                <c:pt idx="43">
                  <c:v>7.12361206306691E-2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0.98831104771639744</c:v>
                </c:pt>
                <c:pt idx="53">
                  <c:v>0.97254795123903293</c:v>
                </c:pt>
                <c:pt idx="54">
                  <c:v>0.89061240543265185</c:v>
                </c:pt>
                <c:pt idx="55">
                  <c:v>0.67239021567065094</c:v>
                </c:pt>
                <c:pt idx="56">
                  <c:v>0.46089551975520371</c:v>
                </c:pt>
                <c:pt idx="57">
                  <c:v>0.46089551975520371</c:v>
                </c:pt>
                <c:pt idx="58">
                  <c:v>0.46089551975520371</c:v>
                </c:pt>
                <c:pt idx="59">
                  <c:v>0.46089551975520371</c:v>
                </c:pt>
                <c:pt idx="60">
                  <c:v>0.46089551975520371</c:v>
                </c:pt>
                <c:pt idx="61">
                  <c:v>0.46089551975520371</c:v>
                </c:pt>
                <c:pt idx="62">
                  <c:v>0.46089551975520371</c:v>
                </c:pt>
                <c:pt idx="63">
                  <c:v>0.46089551975520371</c:v>
                </c:pt>
                <c:pt idx="64">
                  <c:v>0.46089551975520371</c:v>
                </c:pt>
                <c:pt idx="65">
                  <c:v>0.46089551975520371</c:v>
                </c:pt>
                <c:pt idx="66">
                  <c:v>8.3397939497231233E-2</c:v>
                </c:pt>
                <c:pt idx="67">
                  <c:v>7.12361206306691E-2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0.98831104771639744</c:v>
                </c:pt>
                <c:pt idx="75">
                  <c:v>0.97254795123903293</c:v>
                </c:pt>
                <c:pt idx="76">
                  <c:v>0.89061240543265185</c:v>
                </c:pt>
                <c:pt idx="77">
                  <c:v>0.77239021567065147</c:v>
                </c:pt>
                <c:pt idx="78">
                  <c:v>0.65316822969630994</c:v>
                </c:pt>
                <c:pt idx="79">
                  <c:v>0.53294644750962816</c:v>
                </c:pt>
                <c:pt idx="80">
                  <c:v>0.46789484510939222</c:v>
                </c:pt>
                <c:pt idx="81">
                  <c:v>0.46589506471775988</c:v>
                </c:pt>
                <c:pt idx="82">
                  <c:v>0.46389528432612759</c:v>
                </c:pt>
                <c:pt idx="83">
                  <c:v>0.46189550393449524</c:v>
                </c:pt>
                <c:pt idx="84">
                  <c:v>0.46089551975520371</c:v>
                </c:pt>
                <c:pt idx="85">
                  <c:v>0.46089551975520371</c:v>
                </c:pt>
                <c:pt idx="86">
                  <c:v>0.46089551975520371</c:v>
                </c:pt>
                <c:pt idx="87">
                  <c:v>0.46089551975520371</c:v>
                </c:pt>
                <c:pt idx="88">
                  <c:v>0.46089551975520371</c:v>
                </c:pt>
                <c:pt idx="89">
                  <c:v>0.46089551975520371</c:v>
                </c:pt>
                <c:pt idx="90">
                  <c:v>0.46089551975520371</c:v>
                </c:pt>
                <c:pt idx="91">
                  <c:v>0.46089551975520371</c:v>
                </c:pt>
                <c:pt idx="92">
                  <c:v>0.46089551975520371</c:v>
                </c:pt>
                <c:pt idx="93">
                  <c:v>0.46089551975520371</c:v>
                </c:pt>
                <c:pt idx="94">
                  <c:v>0.46089551975520371</c:v>
                </c:pt>
                <c:pt idx="95">
                  <c:v>0.46089551975520371</c:v>
                </c:pt>
              </c:numCache>
            </c:numRef>
          </c:val>
          <c:smooth val="0"/>
        </c:ser>
        <c:ser>
          <c:idx val="11"/>
          <c:order val="11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'WP1'!$M$13:$M$108</c:f>
              <c:numCache>
                <c:formatCode>0.0000000000</c:formatCode>
                <c:ptCount val="96"/>
                <c:pt idx="0">
                  <c:v>0.50698507173072405</c:v>
                </c:pt>
                <c:pt idx="1">
                  <c:v>0.50698507173072405</c:v>
                </c:pt>
                <c:pt idx="2">
                  <c:v>0.50698507173072405</c:v>
                </c:pt>
                <c:pt idx="3">
                  <c:v>0.50698507173072405</c:v>
                </c:pt>
                <c:pt idx="4">
                  <c:v>0.50698507173072405</c:v>
                </c:pt>
                <c:pt idx="5">
                  <c:v>0.50698507173072405</c:v>
                </c:pt>
                <c:pt idx="6">
                  <c:v>0.50698507173072405</c:v>
                </c:pt>
                <c:pt idx="7">
                  <c:v>0.50698507173072405</c:v>
                </c:pt>
                <c:pt idx="8">
                  <c:v>0.50698507173072405</c:v>
                </c:pt>
                <c:pt idx="9">
                  <c:v>0.50698507173072405</c:v>
                </c:pt>
                <c:pt idx="10">
                  <c:v>0.50698507173072405</c:v>
                </c:pt>
                <c:pt idx="11">
                  <c:v>0.50698507173072405</c:v>
                </c:pt>
                <c:pt idx="12">
                  <c:v>0.50698507173072405</c:v>
                </c:pt>
                <c:pt idx="13">
                  <c:v>0.50698507173072405</c:v>
                </c:pt>
                <c:pt idx="14">
                  <c:v>0.50698507173072405</c:v>
                </c:pt>
                <c:pt idx="15">
                  <c:v>0.50698507173072405</c:v>
                </c:pt>
                <c:pt idx="16">
                  <c:v>0.50698507173072405</c:v>
                </c:pt>
                <c:pt idx="17">
                  <c:v>0.50698507173072405</c:v>
                </c:pt>
                <c:pt idx="18">
                  <c:v>0.50698507173072405</c:v>
                </c:pt>
                <c:pt idx="19">
                  <c:v>0.50698507173072405</c:v>
                </c:pt>
                <c:pt idx="20">
                  <c:v>0.50698507173072405</c:v>
                </c:pt>
                <c:pt idx="21">
                  <c:v>0.50698507173072405</c:v>
                </c:pt>
                <c:pt idx="22">
                  <c:v>0.50698507173072405</c:v>
                </c:pt>
                <c:pt idx="23">
                  <c:v>0.50698507173072405</c:v>
                </c:pt>
                <c:pt idx="24">
                  <c:v>0.50698507173072405</c:v>
                </c:pt>
                <c:pt idx="25">
                  <c:v>0.50698507173072405</c:v>
                </c:pt>
                <c:pt idx="26">
                  <c:v>0.50698507173072405</c:v>
                </c:pt>
                <c:pt idx="27">
                  <c:v>0.50698507173072405</c:v>
                </c:pt>
                <c:pt idx="28">
                  <c:v>0.50698507173072405</c:v>
                </c:pt>
                <c:pt idx="29">
                  <c:v>0.50698507173072405</c:v>
                </c:pt>
                <c:pt idx="30">
                  <c:v>0.50698507173072405</c:v>
                </c:pt>
                <c:pt idx="31">
                  <c:v>0.50698507173072405</c:v>
                </c:pt>
                <c:pt idx="32">
                  <c:v>0.50698507173072405</c:v>
                </c:pt>
                <c:pt idx="33">
                  <c:v>0.50698507173072405</c:v>
                </c:pt>
                <c:pt idx="34">
                  <c:v>0.50698507173072405</c:v>
                </c:pt>
                <c:pt idx="35">
                  <c:v>0.50698507173072405</c:v>
                </c:pt>
                <c:pt idx="36">
                  <c:v>0.50698507173072405</c:v>
                </c:pt>
                <c:pt idx="37">
                  <c:v>0.50698507173072405</c:v>
                </c:pt>
                <c:pt idx="38">
                  <c:v>0.50698507173072405</c:v>
                </c:pt>
                <c:pt idx="39">
                  <c:v>0.50698507173072405</c:v>
                </c:pt>
                <c:pt idx="40">
                  <c:v>0.50698507173072405</c:v>
                </c:pt>
                <c:pt idx="41">
                  <c:v>0.50698507173072405</c:v>
                </c:pt>
                <c:pt idx="42">
                  <c:v>9.173773344695435E-2</c:v>
                </c:pt>
                <c:pt idx="43">
                  <c:v>7.8359732693736014E-2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1.0871421524880371</c:v>
                </c:pt>
                <c:pt idx="53">
                  <c:v>1.0698027463629363</c:v>
                </c:pt>
                <c:pt idx="54">
                  <c:v>0.979673645975917</c:v>
                </c:pt>
                <c:pt idx="55">
                  <c:v>0.73962923723771612</c:v>
                </c:pt>
                <c:pt idx="56">
                  <c:v>0.50698507173072405</c:v>
                </c:pt>
                <c:pt idx="57">
                  <c:v>0.50698507173072405</c:v>
                </c:pt>
                <c:pt idx="58">
                  <c:v>0.50698507173072405</c:v>
                </c:pt>
                <c:pt idx="59">
                  <c:v>0.50698507173072405</c:v>
                </c:pt>
                <c:pt idx="60">
                  <c:v>0.50698507173072405</c:v>
                </c:pt>
                <c:pt idx="61">
                  <c:v>0.50698507173072405</c:v>
                </c:pt>
                <c:pt idx="62">
                  <c:v>0.50698507173072405</c:v>
                </c:pt>
                <c:pt idx="63">
                  <c:v>0.50698507173072405</c:v>
                </c:pt>
                <c:pt idx="64">
                  <c:v>0.50698507173072405</c:v>
                </c:pt>
                <c:pt idx="65">
                  <c:v>0.50698507173072405</c:v>
                </c:pt>
                <c:pt idx="66">
                  <c:v>9.173773344695435E-2</c:v>
                </c:pt>
                <c:pt idx="67">
                  <c:v>7.8359732693736014E-2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1.0871421524880371</c:v>
                </c:pt>
                <c:pt idx="75">
                  <c:v>1.0698027463629363</c:v>
                </c:pt>
                <c:pt idx="76">
                  <c:v>0.979673645975917</c:v>
                </c:pt>
                <c:pt idx="77">
                  <c:v>0.84962923723771666</c:v>
                </c:pt>
                <c:pt idx="78">
                  <c:v>0.71848505266594098</c:v>
                </c:pt>
                <c:pt idx="79">
                  <c:v>0.58624109226059096</c:v>
                </c:pt>
                <c:pt idx="80">
                  <c:v>0.51468432962033139</c:v>
                </c:pt>
                <c:pt idx="81">
                  <c:v>0.51248457118953583</c:v>
                </c:pt>
                <c:pt idx="82">
                  <c:v>0.51028481275874038</c:v>
                </c:pt>
                <c:pt idx="83">
                  <c:v>0.50808505432794482</c:v>
                </c:pt>
                <c:pt idx="84">
                  <c:v>0.50698507173072405</c:v>
                </c:pt>
                <c:pt idx="85">
                  <c:v>0.50698507173072405</c:v>
                </c:pt>
                <c:pt idx="86">
                  <c:v>0.50698507173072405</c:v>
                </c:pt>
                <c:pt idx="87">
                  <c:v>0.50698507173072405</c:v>
                </c:pt>
                <c:pt idx="88">
                  <c:v>0.50698507173072405</c:v>
                </c:pt>
                <c:pt idx="89">
                  <c:v>0.50698507173072405</c:v>
                </c:pt>
                <c:pt idx="90">
                  <c:v>0.50698507173072405</c:v>
                </c:pt>
                <c:pt idx="91">
                  <c:v>0.50698507173072405</c:v>
                </c:pt>
                <c:pt idx="92">
                  <c:v>0.50698507173072405</c:v>
                </c:pt>
                <c:pt idx="93">
                  <c:v>0.50698507173072405</c:v>
                </c:pt>
                <c:pt idx="94">
                  <c:v>0.50698507173072405</c:v>
                </c:pt>
                <c:pt idx="95">
                  <c:v>0.50698507173072405</c:v>
                </c:pt>
              </c:numCache>
            </c:numRef>
          </c:val>
          <c:smooth val="0"/>
        </c:ser>
        <c:ser>
          <c:idx val="12"/>
          <c:order val="12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'WP1'!$N$13:$N$108</c:f>
              <c:numCache>
                <c:formatCode>0.0000000000</c:formatCode>
                <c:ptCount val="96"/>
                <c:pt idx="0">
                  <c:v>0.55307462370624438</c:v>
                </c:pt>
                <c:pt idx="1">
                  <c:v>0.55307462370624438</c:v>
                </c:pt>
                <c:pt idx="2">
                  <c:v>0.55307462370624438</c:v>
                </c:pt>
                <c:pt idx="3">
                  <c:v>0.55307462370624438</c:v>
                </c:pt>
                <c:pt idx="4">
                  <c:v>0.55307462370624438</c:v>
                </c:pt>
                <c:pt idx="5">
                  <c:v>0.55307462370624438</c:v>
                </c:pt>
                <c:pt idx="6">
                  <c:v>0.55307462370624438</c:v>
                </c:pt>
                <c:pt idx="7">
                  <c:v>0.55307462370624438</c:v>
                </c:pt>
                <c:pt idx="8">
                  <c:v>0.55307462370624438</c:v>
                </c:pt>
                <c:pt idx="9">
                  <c:v>0.55307462370624438</c:v>
                </c:pt>
                <c:pt idx="10">
                  <c:v>0.55307462370624438</c:v>
                </c:pt>
                <c:pt idx="11">
                  <c:v>0.55307462370624438</c:v>
                </c:pt>
                <c:pt idx="12">
                  <c:v>0.55307462370624438</c:v>
                </c:pt>
                <c:pt idx="13">
                  <c:v>0.55307462370624438</c:v>
                </c:pt>
                <c:pt idx="14">
                  <c:v>0.55307462370624438</c:v>
                </c:pt>
                <c:pt idx="15">
                  <c:v>0.55307462370624438</c:v>
                </c:pt>
                <c:pt idx="16">
                  <c:v>0.55307462370624438</c:v>
                </c:pt>
                <c:pt idx="17">
                  <c:v>0.55307462370624438</c:v>
                </c:pt>
                <c:pt idx="18">
                  <c:v>0.55307462370624438</c:v>
                </c:pt>
                <c:pt idx="19">
                  <c:v>0.55307462370624438</c:v>
                </c:pt>
                <c:pt idx="20">
                  <c:v>0.55307462370624438</c:v>
                </c:pt>
                <c:pt idx="21">
                  <c:v>0.55307462370624438</c:v>
                </c:pt>
                <c:pt idx="22">
                  <c:v>0.55307462370624438</c:v>
                </c:pt>
                <c:pt idx="23">
                  <c:v>0.55307462370624438</c:v>
                </c:pt>
                <c:pt idx="24">
                  <c:v>0.55307462370624438</c:v>
                </c:pt>
                <c:pt idx="25">
                  <c:v>0.55307462370624438</c:v>
                </c:pt>
                <c:pt idx="26">
                  <c:v>0.55307462370624438</c:v>
                </c:pt>
                <c:pt idx="27">
                  <c:v>0.55307462370624438</c:v>
                </c:pt>
                <c:pt idx="28">
                  <c:v>0.55307462370624438</c:v>
                </c:pt>
                <c:pt idx="29">
                  <c:v>0.55307462370624438</c:v>
                </c:pt>
                <c:pt idx="30">
                  <c:v>0.55307462370624438</c:v>
                </c:pt>
                <c:pt idx="31">
                  <c:v>0.55307462370624438</c:v>
                </c:pt>
                <c:pt idx="32">
                  <c:v>0.55307462370624438</c:v>
                </c:pt>
                <c:pt idx="33">
                  <c:v>0.55307462370624438</c:v>
                </c:pt>
                <c:pt idx="34">
                  <c:v>0.55307462370624438</c:v>
                </c:pt>
                <c:pt idx="35">
                  <c:v>0.55307462370624438</c:v>
                </c:pt>
                <c:pt idx="36">
                  <c:v>0.55307462370624438</c:v>
                </c:pt>
                <c:pt idx="37">
                  <c:v>0.55307462370624438</c:v>
                </c:pt>
                <c:pt idx="38">
                  <c:v>0.55307462370624438</c:v>
                </c:pt>
                <c:pt idx="39">
                  <c:v>0.55307462370624438</c:v>
                </c:pt>
                <c:pt idx="40">
                  <c:v>0.55307462370624438</c:v>
                </c:pt>
                <c:pt idx="41">
                  <c:v>0.55307462370624438</c:v>
                </c:pt>
                <c:pt idx="42">
                  <c:v>0.10007752739667747</c:v>
                </c:pt>
                <c:pt idx="43">
                  <c:v>8.5483344756802929E-2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1.1859732572596768</c:v>
                </c:pt>
                <c:pt idx="53">
                  <c:v>1.1670575414868396</c:v>
                </c:pt>
                <c:pt idx="54">
                  <c:v>1.0687348865191821</c:v>
                </c:pt>
                <c:pt idx="55">
                  <c:v>0.80686825880478119</c:v>
                </c:pt>
                <c:pt idx="56">
                  <c:v>0.55307462370624438</c:v>
                </c:pt>
                <c:pt idx="57">
                  <c:v>0.55307462370624438</c:v>
                </c:pt>
                <c:pt idx="58">
                  <c:v>0.55307462370624438</c:v>
                </c:pt>
                <c:pt idx="59">
                  <c:v>0.55307462370624438</c:v>
                </c:pt>
                <c:pt idx="60">
                  <c:v>0.55307462370624438</c:v>
                </c:pt>
                <c:pt idx="61">
                  <c:v>0.55307462370624438</c:v>
                </c:pt>
                <c:pt idx="62">
                  <c:v>0.55307462370624438</c:v>
                </c:pt>
                <c:pt idx="63">
                  <c:v>0.55307462370624438</c:v>
                </c:pt>
                <c:pt idx="64">
                  <c:v>0.55307462370624438</c:v>
                </c:pt>
                <c:pt idx="65">
                  <c:v>0.55307462370624438</c:v>
                </c:pt>
                <c:pt idx="66">
                  <c:v>0.10007752739667747</c:v>
                </c:pt>
                <c:pt idx="67">
                  <c:v>8.5483344756802929E-2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1.1859732572596768</c:v>
                </c:pt>
                <c:pt idx="75">
                  <c:v>1.1670575414868396</c:v>
                </c:pt>
                <c:pt idx="76">
                  <c:v>1.0687348865191821</c:v>
                </c:pt>
                <c:pt idx="77">
                  <c:v>0.92686825880478185</c:v>
                </c:pt>
                <c:pt idx="78">
                  <c:v>0.78380187563557202</c:v>
                </c:pt>
                <c:pt idx="79">
                  <c:v>0.63953573701155375</c:v>
                </c:pt>
                <c:pt idx="80">
                  <c:v>0.56147381413127062</c:v>
                </c:pt>
                <c:pt idx="81">
                  <c:v>0.55907407766131179</c:v>
                </c:pt>
                <c:pt idx="82">
                  <c:v>0.55667434119135317</c:v>
                </c:pt>
                <c:pt idx="83">
                  <c:v>0.55427460472139434</c:v>
                </c:pt>
                <c:pt idx="84">
                  <c:v>0.55307462370624438</c:v>
                </c:pt>
                <c:pt idx="85">
                  <c:v>0.55307462370624438</c:v>
                </c:pt>
                <c:pt idx="86">
                  <c:v>0.55307462370624438</c:v>
                </c:pt>
                <c:pt idx="87">
                  <c:v>0.55307462370624438</c:v>
                </c:pt>
                <c:pt idx="88">
                  <c:v>0.55307462370624438</c:v>
                </c:pt>
                <c:pt idx="89">
                  <c:v>0.55307462370624438</c:v>
                </c:pt>
                <c:pt idx="90">
                  <c:v>0.55307462370624438</c:v>
                </c:pt>
                <c:pt idx="91">
                  <c:v>0.55307462370624438</c:v>
                </c:pt>
                <c:pt idx="92">
                  <c:v>0.55307462370624438</c:v>
                </c:pt>
                <c:pt idx="93">
                  <c:v>0.55307462370624438</c:v>
                </c:pt>
                <c:pt idx="94">
                  <c:v>0.55307462370624438</c:v>
                </c:pt>
                <c:pt idx="95">
                  <c:v>0.55307462370624438</c:v>
                </c:pt>
              </c:numCache>
            </c:numRef>
          </c:val>
          <c:smooth val="0"/>
        </c:ser>
        <c:ser>
          <c:idx val="13"/>
          <c:order val="13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'WP1'!$O$13:$O$108</c:f>
              <c:numCache>
                <c:formatCode>0.0000000000</c:formatCode>
                <c:ptCount val="96"/>
                <c:pt idx="0">
                  <c:v>0.59916417568176472</c:v>
                </c:pt>
                <c:pt idx="1">
                  <c:v>0.59916417568176472</c:v>
                </c:pt>
                <c:pt idx="2">
                  <c:v>0.59916417568176472</c:v>
                </c:pt>
                <c:pt idx="3">
                  <c:v>0.59916417568176472</c:v>
                </c:pt>
                <c:pt idx="4">
                  <c:v>0.59916417568176472</c:v>
                </c:pt>
                <c:pt idx="5">
                  <c:v>0.59916417568176472</c:v>
                </c:pt>
                <c:pt idx="6">
                  <c:v>0.59916417568176472</c:v>
                </c:pt>
                <c:pt idx="7">
                  <c:v>0.59916417568176472</c:v>
                </c:pt>
                <c:pt idx="8">
                  <c:v>0.59916417568176472</c:v>
                </c:pt>
                <c:pt idx="9">
                  <c:v>0.59916417568176472</c:v>
                </c:pt>
                <c:pt idx="10">
                  <c:v>0.59916417568176472</c:v>
                </c:pt>
                <c:pt idx="11">
                  <c:v>0.59916417568176472</c:v>
                </c:pt>
                <c:pt idx="12">
                  <c:v>0.59916417568176472</c:v>
                </c:pt>
                <c:pt idx="13">
                  <c:v>0.59916417568176472</c:v>
                </c:pt>
                <c:pt idx="14">
                  <c:v>0.59916417568176472</c:v>
                </c:pt>
                <c:pt idx="15">
                  <c:v>0.59916417568176472</c:v>
                </c:pt>
                <c:pt idx="16">
                  <c:v>0.59916417568176472</c:v>
                </c:pt>
                <c:pt idx="17">
                  <c:v>0.59916417568176472</c:v>
                </c:pt>
                <c:pt idx="18">
                  <c:v>0.59916417568176472</c:v>
                </c:pt>
                <c:pt idx="19">
                  <c:v>0.59916417568176472</c:v>
                </c:pt>
                <c:pt idx="20">
                  <c:v>0.59916417568176472</c:v>
                </c:pt>
                <c:pt idx="21">
                  <c:v>0.59916417568176472</c:v>
                </c:pt>
                <c:pt idx="22">
                  <c:v>0.59916417568176472</c:v>
                </c:pt>
                <c:pt idx="23">
                  <c:v>0.59916417568176472</c:v>
                </c:pt>
                <c:pt idx="24">
                  <c:v>0.59916417568176472</c:v>
                </c:pt>
                <c:pt idx="25">
                  <c:v>0.59916417568176472</c:v>
                </c:pt>
                <c:pt idx="26">
                  <c:v>0.59916417568176472</c:v>
                </c:pt>
                <c:pt idx="27">
                  <c:v>0.59916417568176472</c:v>
                </c:pt>
                <c:pt idx="28">
                  <c:v>0.59916417568176472</c:v>
                </c:pt>
                <c:pt idx="29">
                  <c:v>0.59916417568176472</c:v>
                </c:pt>
                <c:pt idx="30">
                  <c:v>0.59916417568176472</c:v>
                </c:pt>
                <c:pt idx="31">
                  <c:v>0.59916417568176472</c:v>
                </c:pt>
                <c:pt idx="32">
                  <c:v>0.59916417568176472</c:v>
                </c:pt>
                <c:pt idx="33">
                  <c:v>0.59916417568176472</c:v>
                </c:pt>
                <c:pt idx="34">
                  <c:v>0.59916417568176472</c:v>
                </c:pt>
                <c:pt idx="35">
                  <c:v>0.59916417568176472</c:v>
                </c:pt>
                <c:pt idx="36">
                  <c:v>0.59916417568176472</c:v>
                </c:pt>
                <c:pt idx="37">
                  <c:v>0.59916417568176472</c:v>
                </c:pt>
                <c:pt idx="38">
                  <c:v>0.59916417568176472</c:v>
                </c:pt>
                <c:pt idx="39">
                  <c:v>0.59916417568176472</c:v>
                </c:pt>
                <c:pt idx="40">
                  <c:v>0.59916417568176472</c:v>
                </c:pt>
                <c:pt idx="41">
                  <c:v>0.59916417568176472</c:v>
                </c:pt>
                <c:pt idx="42">
                  <c:v>0.1084173213464006</c:v>
                </c:pt>
                <c:pt idx="43">
                  <c:v>9.2606956819869843E-2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1.2848043620313165</c:v>
                </c:pt>
                <c:pt idx="53">
                  <c:v>1.2643123366107429</c:v>
                </c:pt>
                <c:pt idx="54">
                  <c:v>1.1577961270624473</c:v>
                </c:pt>
                <c:pt idx="55">
                  <c:v>0.87410728037184626</c:v>
                </c:pt>
                <c:pt idx="56">
                  <c:v>0.59916417568176472</c:v>
                </c:pt>
                <c:pt idx="57">
                  <c:v>0.59916417568176472</c:v>
                </c:pt>
                <c:pt idx="58">
                  <c:v>0.59916417568176472</c:v>
                </c:pt>
                <c:pt idx="59">
                  <c:v>0.59916417568176472</c:v>
                </c:pt>
                <c:pt idx="60">
                  <c:v>0.59916417568176472</c:v>
                </c:pt>
                <c:pt idx="61">
                  <c:v>0.59916417568176472</c:v>
                </c:pt>
                <c:pt idx="62">
                  <c:v>0.59916417568176472</c:v>
                </c:pt>
                <c:pt idx="63">
                  <c:v>0.59916417568176472</c:v>
                </c:pt>
                <c:pt idx="64">
                  <c:v>0.59916417568176472</c:v>
                </c:pt>
                <c:pt idx="65">
                  <c:v>0.59916417568176472</c:v>
                </c:pt>
                <c:pt idx="66">
                  <c:v>0.1084173213464006</c:v>
                </c:pt>
                <c:pt idx="67">
                  <c:v>9.2606956819869843E-2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1.2848043620313165</c:v>
                </c:pt>
                <c:pt idx="75">
                  <c:v>1.2643123366107429</c:v>
                </c:pt>
                <c:pt idx="76">
                  <c:v>1.1577961270624473</c:v>
                </c:pt>
                <c:pt idx="77">
                  <c:v>1.0041072803718469</c:v>
                </c:pt>
                <c:pt idx="78">
                  <c:v>0.84911869860520295</c:v>
                </c:pt>
                <c:pt idx="79">
                  <c:v>0.69283038176251655</c:v>
                </c:pt>
                <c:pt idx="80">
                  <c:v>0.60826329864220985</c:v>
                </c:pt>
                <c:pt idx="81">
                  <c:v>0.60566358413308774</c:v>
                </c:pt>
                <c:pt idx="82">
                  <c:v>0.60306386962396596</c:v>
                </c:pt>
                <c:pt idx="83">
                  <c:v>0.60046415511484386</c:v>
                </c:pt>
                <c:pt idx="84">
                  <c:v>0.59916417568176472</c:v>
                </c:pt>
                <c:pt idx="85">
                  <c:v>0.59916417568176472</c:v>
                </c:pt>
                <c:pt idx="86">
                  <c:v>0.59916417568176472</c:v>
                </c:pt>
                <c:pt idx="87">
                  <c:v>0.59916417568176472</c:v>
                </c:pt>
                <c:pt idx="88">
                  <c:v>0.59916417568176472</c:v>
                </c:pt>
                <c:pt idx="89">
                  <c:v>0.59916417568176472</c:v>
                </c:pt>
                <c:pt idx="90">
                  <c:v>0.59916417568176472</c:v>
                </c:pt>
                <c:pt idx="91">
                  <c:v>0.59916417568176472</c:v>
                </c:pt>
                <c:pt idx="92">
                  <c:v>0.59916417568176472</c:v>
                </c:pt>
                <c:pt idx="93">
                  <c:v>0.59916417568176472</c:v>
                </c:pt>
                <c:pt idx="94">
                  <c:v>0.59916417568176472</c:v>
                </c:pt>
                <c:pt idx="95">
                  <c:v>0.59916417568176472</c:v>
                </c:pt>
              </c:numCache>
            </c:numRef>
          </c:val>
          <c:smooth val="0"/>
        </c:ser>
        <c:ser>
          <c:idx val="14"/>
          <c:order val="14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'WP1'!$P$13:$P$108</c:f>
              <c:numCache>
                <c:formatCode>0.0000000000</c:formatCode>
                <c:ptCount val="96"/>
                <c:pt idx="0">
                  <c:v>0.64525372765728517</c:v>
                </c:pt>
                <c:pt idx="1">
                  <c:v>0.64525372765728517</c:v>
                </c:pt>
                <c:pt idx="2">
                  <c:v>0.64525372765728517</c:v>
                </c:pt>
                <c:pt idx="3">
                  <c:v>0.64525372765728517</c:v>
                </c:pt>
                <c:pt idx="4">
                  <c:v>0.64525372765728517</c:v>
                </c:pt>
                <c:pt idx="5">
                  <c:v>0.64525372765728517</c:v>
                </c:pt>
                <c:pt idx="6">
                  <c:v>0.64525372765728517</c:v>
                </c:pt>
                <c:pt idx="7">
                  <c:v>0.64525372765728517</c:v>
                </c:pt>
                <c:pt idx="8">
                  <c:v>0.64525372765728517</c:v>
                </c:pt>
                <c:pt idx="9">
                  <c:v>0.64525372765728517</c:v>
                </c:pt>
                <c:pt idx="10">
                  <c:v>0.64525372765728517</c:v>
                </c:pt>
                <c:pt idx="11">
                  <c:v>0.64525372765728517</c:v>
                </c:pt>
                <c:pt idx="12">
                  <c:v>0.64525372765728517</c:v>
                </c:pt>
                <c:pt idx="13">
                  <c:v>0.64525372765728517</c:v>
                </c:pt>
                <c:pt idx="14">
                  <c:v>0.64525372765728517</c:v>
                </c:pt>
                <c:pt idx="15">
                  <c:v>0.64525372765728517</c:v>
                </c:pt>
                <c:pt idx="16">
                  <c:v>0.64525372765728517</c:v>
                </c:pt>
                <c:pt idx="17">
                  <c:v>0.64525372765728517</c:v>
                </c:pt>
                <c:pt idx="18">
                  <c:v>0.64525372765728517</c:v>
                </c:pt>
                <c:pt idx="19">
                  <c:v>0.64525372765728517</c:v>
                </c:pt>
                <c:pt idx="20">
                  <c:v>0.64525372765728517</c:v>
                </c:pt>
                <c:pt idx="21">
                  <c:v>0.64525372765728517</c:v>
                </c:pt>
                <c:pt idx="22">
                  <c:v>0.64525372765728517</c:v>
                </c:pt>
                <c:pt idx="23">
                  <c:v>0.64525372765728517</c:v>
                </c:pt>
                <c:pt idx="24">
                  <c:v>0.64525372765728517</c:v>
                </c:pt>
                <c:pt idx="25">
                  <c:v>0.64525372765728517</c:v>
                </c:pt>
                <c:pt idx="26">
                  <c:v>0.64525372765728517</c:v>
                </c:pt>
                <c:pt idx="27">
                  <c:v>0.64525372765728517</c:v>
                </c:pt>
                <c:pt idx="28">
                  <c:v>0.64525372765728517</c:v>
                </c:pt>
                <c:pt idx="29">
                  <c:v>0.64525372765728517</c:v>
                </c:pt>
                <c:pt idx="30">
                  <c:v>0.64525372765728517</c:v>
                </c:pt>
                <c:pt idx="31">
                  <c:v>0.64525372765728517</c:v>
                </c:pt>
                <c:pt idx="32">
                  <c:v>0.64525372765728517</c:v>
                </c:pt>
                <c:pt idx="33">
                  <c:v>0.64525372765728517</c:v>
                </c:pt>
                <c:pt idx="34">
                  <c:v>0.64525372765728517</c:v>
                </c:pt>
                <c:pt idx="35">
                  <c:v>0.64525372765728517</c:v>
                </c:pt>
                <c:pt idx="36">
                  <c:v>0.64525372765728517</c:v>
                </c:pt>
                <c:pt idx="37">
                  <c:v>0.64525372765728517</c:v>
                </c:pt>
                <c:pt idx="38">
                  <c:v>0.64525372765728517</c:v>
                </c:pt>
                <c:pt idx="39">
                  <c:v>0.64525372765728517</c:v>
                </c:pt>
                <c:pt idx="40">
                  <c:v>0.64525372765728517</c:v>
                </c:pt>
                <c:pt idx="41">
                  <c:v>0.64525372765728517</c:v>
                </c:pt>
                <c:pt idx="42">
                  <c:v>0.11675711529612372</c:v>
                </c:pt>
                <c:pt idx="43">
                  <c:v>9.9730568882936743E-2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1.3836354668029562</c:v>
                </c:pt>
                <c:pt idx="53">
                  <c:v>1.3615671317346463</c:v>
                </c:pt>
                <c:pt idx="54">
                  <c:v>1.2468573676057124</c:v>
                </c:pt>
                <c:pt idx="55">
                  <c:v>0.94134630193891145</c:v>
                </c:pt>
                <c:pt idx="56">
                  <c:v>0.64525372765728517</c:v>
                </c:pt>
                <c:pt idx="57">
                  <c:v>0.64525372765728517</c:v>
                </c:pt>
                <c:pt idx="58">
                  <c:v>0.64525372765728517</c:v>
                </c:pt>
                <c:pt idx="59">
                  <c:v>0.64525372765728517</c:v>
                </c:pt>
                <c:pt idx="60">
                  <c:v>0.64525372765728517</c:v>
                </c:pt>
                <c:pt idx="61">
                  <c:v>0.64525372765728517</c:v>
                </c:pt>
                <c:pt idx="62">
                  <c:v>0.64525372765728517</c:v>
                </c:pt>
                <c:pt idx="63">
                  <c:v>0.64525372765728517</c:v>
                </c:pt>
                <c:pt idx="64">
                  <c:v>0.64525372765728517</c:v>
                </c:pt>
                <c:pt idx="65">
                  <c:v>0.64525372765728517</c:v>
                </c:pt>
                <c:pt idx="66">
                  <c:v>0.11675711529612372</c:v>
                </c:pt>
                <c:pt idx="67">
                  <c:v>9.9730568882936743E-2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1.3836354668029562</c:v>
                </c:pt>
                <c:pt idx="75">
                  <c:v>1.3615671317346463</c:v>
                </c:pt>
                <c:pt idx="76">
                  <c:v>1.2468573676057124</c:v>
                </c:pt>
                <c:pt idx="77">
                  <c:v>1.081346301938912</c:v>
                </c:pt>
                <c:pt idx="78">
                  <c:v>0.91443552157483399</c:v>
                </c:pt>
                <c:pt idx="79">
                  <c:v>0.74612502651347934</c:v>
                </c:pt>
                <c:pt idx="80">
                  <c:v>0.65505278315314908</c:v>
                </c:pt>
                <c:pt idx="81">
                  <c:v>0.65225309060486381</c:v>
                </c:pt>
                <c:pt idx="82">
                  <c:v>0.64945339805657865</c:v>
                </c:pt>
                <c:pt idx="83">
                  <c:v>0.64665370550829337</c:v>
                </c:pt>
                <c:pt idx="84">
                  <c:v>0.64525372765728517</c:v>
                </c:pt>
                <c:pt idx="85">
                  <c:v>0.64525372765728517</c:v>
                </c:pt>
                <c:pt idx="86">
                  <c:v>0.64525372765728517</c:v>
                </c:pt>
                <c:pt idx="87">
                  <c:v>0.64525372765728517</c:v>
                </c:pt>
                <c:pt idx="88">
                  <c:v>0.64525372765728517</c:v>
                </c:pt>
                <c:pt idx="89">
                  <c:v>0.64525372765728517</c:v>
                </c:pt>
                <c:pt idx="90">
                  <c:v>0.64525372765728517</c:v>
                </c:pt>
                <c:pt idx="91">
                  <c:v>0.64525372765728517</c:v>
                </c:pt>
                <c:pt idx="92">
                  <c:v>0.64525372765728517</c:v>
                </c:pt>
                <c:pt idx="93">
                  <c:v>0.64525372765728517</c:v>
                </c:pt>
                <c:pt idx="94">
                  <c:v>0.64525372765728517</c:v>
                </c:pt>
                <c:pt idx="95">
                  <c:v>0.64525372765728517</c:v>
                </c:pt>
              </c:numCache>
            </c:numRef>
          </c:val>
          <c:smooth val="0"/>
        </c:ser>
        <c:ser>
          <c:idx val="15"/>
          <c:order val="15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'WP1'!$Q$13:$Q$108</c:f>
              <c:numCache>
                <c:formatCode>0.0000000000</c:formatCode>
                <c:ptCount val="96"/>
                <c:pt idx="0">
                  <c:v>0.69134327963280562</c:v>
                </c:pt>
                <c:pt idx="1">
                  <c:v>0.69134327963280562</c:v>
                </c:pt>
                <c:pt idx="2">
                  <c:v>0.69134327963280562</c:v>
                </c:pt>
                <c:pt idx="3">
                  <c:v>0.69134327963280562</c:v>
                </c:pt>
                <c:pt idx="4">
                  <c:v>0.69134327963280562</c:v>
                </c:pt>
                <c:pt idx="5">
                  <c:v>0.69134327963280562</c:v>
                </c:pt>
                <c:pt idx="6">
                  <c:v>0.69134327963280562</c:v>
                </c:pt>
                <c:pt idx="7">
                  <c:v>0.69134327963280562</c:v>
                </c:pt>
                <c:pt idx="8">
                  <c:v>0.69134327963280562</c:v>
                </c:pt>
                <c:pt idx="9">
                  <c:v>0.69134327963280562</c:v>
                </c:pt>
                <c:pt idx="10">
                  <c:v>0.69134327963280562</c:v>
                </c:pt>
                <c:pt idx="11">
                  <c:v>0.69134327963280562</c:v>
                </c:pt>
                <c:pt idx="12">
                  <c:v>0.69134327963280562</c:v>
                </c:pt>
                <c:pt idx="13">
                  <c:v>0.69134327963280562</c:v>
                </c:pt>
                <c:pt idx="14">
                  <c:v>0.69134327963280562</c:v>
                </c:pt>
                <c:pt idx="15">
                  <c:v>0.69134327963280562</c:v>
                </c:pt>
                <c:pt idx="16">
                  <c:v>0.69134327963280562</c:v>
                </c:pt>
                <c:pt idx="17">
                  <c:v>0.69134327963280562</c:v>
                </c:pt>
                <c:pt idx="18">
                  <c:v>0.69134327963280562</c:v>
                </c:pt>
                <c:pt idx="19">
                  <c:v>0.69134327963280562</c:v>
                </c:pt>
                <c:pt idx="20">
                  <c:v>0.69134327963280562</c:v>
                </c:pt>
                <c:pt idx="21">
                  <c:v>0.69134327963280562</c:v>
                </c:pt>
                <c:pt idx="22">
                  <c:v>0.69134327963280562</c:v>
                </c:pt>
                <c:pt idx="23">
                  <c:v>0.69134327963280562</c:v>
                </c:pt>
                <c:pt idx="24">
                  <c:v>0.69134327963280562</c:v>
                </c:pt>
                <c:pt idx="25">
                  <c:v>0.69134327963280562</c:v>
                </c:pt>
                <c:pt idx="26">
                  <c:v>0.69134327963280562</c:v>
                </c:pt>
                <c:pt idx="27">
                  <c:v>0.69134327963280562</c:v>
                </c:pt>
                <c:pt idx="28">
                  <c:v>0.69134327963280562</c:v>
                </c:pt>
                <c:pt idx="29">
                  <c:v>0.69134327963280562</c:v>
                </c:pt>
                <c:pt idx="30">
                  <c:v>0.69134327963280562</c:v>
                </c:pt>
                <c:pt idx="31">
                  <c:v>0.69134327963280562</c:v>
                </c:pt>
                <c:pt idx="32">
                  <c:v>0.69134327963280562</c:v>
                </c:pt>
                <c:pt idx="33">
                  <c:v>0.69134327963280562</c:v>
                </c:pt>
                <c:pt idx="34">
                  <c:v>0.69134327963280562</c:v>
                </c:pt>
                <c:pt idx="35">
                  <c:v>0.69134327963280562</c:v>
                </c:pt>
                <c:pt idx="36">
                  <c:v>0.69134327963280562</c:v>
                </c:pt>
                <c:pt idx="37">
                  <c:v>0.69134327963280562</c:v>
                </c:pt>
                <c:pt idx="38">
                  <c:v>0.69134327963280562</c:v>
                </c:pt>
                <c:pt idx="39">
                  <c:v>0.69134327963280562</c:v>
                </c:pt>
                <c:pt idx="40">
                  <c:v>0.69134327963280562</c:v>
                </c:pt>
                <c:pt idx="41">
                  <c:v>0.69134327963280562</c:v>
                </c:pt>
                <c:pt idx="42">
                  <c:v>0.12509690924584685</c:v>
                </c:pt>
                <c:pt idx="43">
                  <c:v>0.10685418094600364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1.4824665715745959</c:v>
                </c:pt>
                <c:pt idx="53">
                  <c:v>1.4588219268585496</c:v>
                </c:pt>
                <c:pt idx="54">
                  <c:v>1.3359186081489776</c:v>
                </c:pt>
                <c:pt idx="55">
                  <c:v>1.0085853235059765</c:v>
                </c:pt>
                <c:pt idx="56">
                  <c:v>0.69134327963280562</c:v>
                </c:pt>
                <c:pt idx="57">
                  <c:v>0.69134327963280562</c:v>
                </c:pt>
                <c:pt idx="58">
                  <c:v>0.69134327963280562</c:v>
                </c:pt>
                <c:pt idx="59">
                  <c:v>0.69134327963280562</c:v>
                </c:pt>
                <c:pt idx="60">
                  <c:v>0.69134327963280562</c:v>
                </c:pt>
                <c:pt idx="61">
                  <c:v>0.69134327963280562</c:v>
                </c:pt>
                <c:pt idx="62">
                  <c:v>0.69134327963280562</c:v>
                </c:pt>
                <c:pt idx="63">
                  <c:v>0.69134327963280562</c:v>
                </c:pt>
                <c:pt idx="64">
                  <c:v>0.69134327963280562</c:v>
                </c:pt>
                <c:pt idx="65">
                  <c:v>0.69134327963280562</c:v>
                </c:pt>
                <c:pt idx="66">
                  <c:v>0.12509690924584685</c:v>
                </c:pt>
                <c:pt idx="67">
                  <c:v>0.10685418094600364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1.4824665715745959</c:v>
                </c:pt>
                <c:pt idx="75">
                  <c:v>1.4588219268585496</c:v>
                </c:pt>
                <c:pt idx="76">
                  <c:v>1.3359186081489776</c:v>
                </c:pt>
                <c:pt idx="77">
                  <c:v>1.1585853235059773</c:v>
                </c:pt>
                <c:pt idx="78">
                  <c:v>0.97975234454446491</c:v>
                </c:pt>
                <c:pt idx="79">
                  <c:v>0.79941967126444213</c:v>
                </c:pt>
                <c:pt idx="80">
                  <c:v>0.7018422676640883</c:v>
                </c:pt>
                <c:pt idx="81">
                  <c:v>0.69884259707663987</c:v>
                </c:pt>
                <c:pt idx="82">
                  <c:v>0.69584292648919133</c:v>
                </c:pt>
                <c:pt idx="83">
                  <c:v>0.69284325590174289</c:v>
                </c:pt>
                <c:pt idx="84">
                  <c:v>0.69134327963280562</c:v>
                </c:pt>
                <c:pt idx="85">
                  <c:v>0.69134327963280562</c:v>
                </c:pt>
                <c:pt idx="86">
                  <c:v>0.69134327963280562</c:v>
                </c:pt>
                <c:pt idx="87">
                  <c:v>0.69134327963280562</c:v>
                </c:pt>
                <c:pt idx="88">
                  <c:v>0.69134327963280562</c:v>
                </c:pt>
                <c:pt idx="89">
                  <c:v>0.69134327963280562</c:v>
                </c:pt>
                <c:pt idx="90">
                  <c:v>0.69134327963280562</c:v>
                </c:pt>
                <c:pt idx="91">
                  <c:v>0.69134327963280562</c:v>
                </c:pt>
                <c:pt idx="92">
                  <c:v>0.69134327963280562</c:v>
                </c:pt>
                <c:pt idx="93">
                  <c:v>0.69134327963280562</c:v>
                </c:pt>
                <c:pt idx="94">
                  <c:v>0.69134327963280562</c:v>
                </c:pt>
                <c:pt idx="95">
                  <c:v>0.69134327963280562</c:v>
                </c:pt>
              </c:numCache>
            </c:numRef>
          </c:val>
          <c:smooth val="0"/>
        </c:ser>
        <c:ser>
          <c:idx val="16"/>
          <c:order val="16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'WP1'!$R$13:$R$108</c:f>
              <c:numCache>
                <c:formatCode>0.0000000000</c:formatCode>
                <c:ptCount val="96"/>
                <c:pt idx="0">
                  <c:v>0.73743283160832596</c:v>
                </c:pt>
                <c:pt idx="1">
                  <c:v>0.73743283160832596</c:v>
                </c:pt>
                <c:pt idx="2">
                  <c:v>0.73743283160832596</c:v>
                </c:pt>
                <c:pt idx="3">
                  <c:v>0.73743283160832596</c:v>
                </c:pt>
                <c:pt idx="4">
                  <c:v>0.73743283160832596</c:v>
                </c:pt>
                <c:pt idx="5">
                  <c:v>0.73743283160832596</c:v>
                </c:pt>
                <c:pt idx="6">
                  <c:v>0.73743283160832596</c:v>
                </c:pt>
                <c:pt idx="7">
                  <c:v>0.73743283160832596</c:v>
                </c:pt>
                <c:pt idx="8">
                  <c:v>0.73743283160832596</c:v>
                </c:pt>
                <c:pt idx="9">
                  <c:v>0.73743283160832596</c:v>
                </c:pt>
                <c:pt idx="10">
                  <c:v>0.73743283160832596</c:v>
                </c:pt>
                <c:pt idx="11">
                  <c:v>0.73743283160832596</c:v>
                </c:pt>
                <c:pt idx="12">
                  <c:v>0.73743283160832596</c:v>
                </c:pt>
                <c:pt idx="13">
                  <c:v>0.73743283160832596</c:v>
                </c:pt>
                <c:pt idx="14">
                  <c:v>0.73743283160832596</c:v>
                </c:pt>
                <c:pt idx="15">
                  <c:v>0.73743283160832596</c:v>
                </c:pt>
                <c:pt idx="16">
                  <c:v>0.73743283160832596</c:v>
                </c:pt>
                <c:pt idx="17">
                  <c:v>0.73743283160832596</c:v>
                </c:pt>
                <c:pt idx="18">
                  <c:v>0.73743283160832596</c:v>
                </c:pt>
                <c:pt idx="19">
                  <c:v>0.73743283160832596</c:v>
                </c:pt>
                <c:pt idx="20">
                  <c:v>0.73743283160832596</c:v>
                </c:pt>
                <c:pt idx="21">
                  <c:v>0.73743283160832596</c:v>
                </c:pt>
                <c:pt idx="22">
                  <c:v>0.73743283160832596</c:v>
                </c:pt>
                <c:pt idx="23">
                  <c:v>0.73743283160832596</c:v>
                </c:pt>
                <c:pt idx="24">
                  <c:v>0.73743283160832596</c:v>
                </c:pt>
                <c:pt idx="25">
                  <c:v>0.73743283160832596</c:v>
                </c:pt>
                <c:pt idx="26">
                  <c:v>0.73743283160832596</c:v>
                </c:pt>
                <c:pt idx="27">
                  <c:v>0.73743283160832596</c:v>
                </c:pt>
                <c:pt idx="28">
                  <c:v>0.73743283160832596</c:v>
                </c:pt>
                <c:pt idx="29">
                  <c:v>0.73743283160832596</c:v>
                </c:pt>
                <c:pt idx="30">
                  <c:v>0.73743283160832596</c:v>
                </c:pt>
                <c:pt idx="31">
                  <c:v>0.73743283160832596</c:v>
                </c:pt>
                <c:pt idx="32">
                  <c:v>0.73743283160832596</c:v>
                </c:pt>
                <c:pt idx="33">
                  <c:v>0.73743283160832596</c:v>
                </c:pt>
                <c:pt idx="34">
                  <c:v>0.73743283160832596</c:v>
                </c:pt>
                <c:pt idx="35">
                  <c:v>0.73743283160832596</c:v>
                </c:pt>
                <c:pt idx="36">
                  <c:v>0.73743283160832596</c:v>
                </c:pt>
                <c:pt idx="37">
                  <c:v>0.73743283160832596</c:v>
                </c:pt>
                <c:pt idx="38">
                  <c:v>0.73743283160832596</c:v>
                </c:pt>
                <c:pt idx="39">
                  <c:v>0.73743283160832596</c:v>
                </c:pt>
                <c:pt idx="40">
                  <c:v>0.73743283160832596</c:v>
                </c:pt>
                <c:pt idx="41">
                  <c:v>0.73743283160832596</c:v>
                </c:pt>
                <c:pt idx="42">
                  <c:v>0.13343670319556997</c:v>
                </c:pt>
                <c:pt idx="43">
                  <c:v>0.11397779300907056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1.5812976763462356</c:v>
                </c:pt>
                <c:pt idx="53">
                  <c:v>1.5560767219824529</c:v>
                </c:pt>
                <c:pt idx="54">
                  <c:v>1.4249798486922427</c:v>
                </c:pt>
                <c:pt idx="55">
                  <c:v>1.0758243450730416</c:v>
                </c:pt>
                <c:pt idx="56">
                  <c:v>0.73743283160832596</c:v>
                </c:pt>
                <c:pt idx="57">
                  <c:v>0.73743283160832596</c:v>
                </c:pt>
                <c:pt idx="58">
                  <c:v>0.73743283160832596</c:v>
                </c:pt>
                <c:pt idx="59">
                  <c:v>0.73743283160832596</c:v>
                </c:pt>
                <c:pt idx="60">
                  <c:v>0.73743283160832596</c:v>
                </c:pt>
                <c:pt idx="61">
                  <c:v>0.73743283160832596</c:v>
                </c:pt>
                <c:pt idx="62">
                  <c:v>0.73743283160832596</c:v>
                </c:pt>
                <c:pt idx="63">
                  <c:v>0.73743283160832596</c:v>
                </c:pt>
                <c:pt idx="64">
                  <c:v>0.73743283160832596</c:v>
                </c:pt>
                <c:pt idx="65">
                  <c:v>0.73743283160832596</c:v>
                </c:pt>
                <c:pt idx="66">
                  <c:v>0.13343670319556997</c:v>
                </c:pt>
                <c:pt idx="67">
                  <c:v>0.11397779300907056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1.5812976763462356</c:v>
                </c:pt>
                <c:pt idx="75">
                  <c:v>1.5560767219824529</c:v>
                </c:pt>
                <c:pt idx="76">
                  <c:v>1.4249798486922427</c:v>
                </c:pt>
                <c:pt idx="77">
                  <c:v>1.2358243450730424</c:v>
                </c:pt>
                <c:pt idx="78">
                  <c:v>1.045069167514096</c:v>
                </c:pt>
                <c:pt idx="79">
                  <c:v>0.85271431601540493</c:v>
                </c:pt>
                <c:pt idx="80">
                  <c:v>0.74863175217502753</c:v>
                </c:pt>
                <c:pt idx="81">
                  <c:v>0.74543210354841583</c:v>
                </c:pt>
                <c:pt idx="82">
                  <c:v>0.74223245492180412</c:v>
                </c:pt>
                <c:pt idx="83">
                  <c:v>0.73903280629519241</c:v>
                </c:pt>
                <c:pt idx="84">
                  <c:v>0.73743283160832596</c:v>
                </c:pt>
                <c:pt idx="85">
                  <c:v>0.73743283160832596</c:v>
                </c:pt>
                <c:pt idx="86">
                  <c:v>0.73743283160832596</c:v>
                </c:pt>
                <c:pt idx="87">
                  <c:v>0.73743283160832596</c:v>
                </c:pt>
                <c:pt idx="88">
                  <c:v>0.73743283160832596</c:v>
                </c:pt>
                <c:pt idx="89">
                  <c:v>0.73743283160832596</c:v>
                </c:pt>
                <c:pt idx="90">
                  <c:v>0.73743283160832596</c:v>
                </c:pt>
                <c:pt idx="91">
                  <c:v>0.73743283160832596</c:v>
                </c:pt>
                <c:pt idx="92">
                  <c:v>0.73743283160832596</c:v>
                </c:pt>
                <c:pt idx="93">
                  <c:v>0.73743283160832596</c:v>
                </c:pt>
                <c:pt idx="94">
                  <c:v>0.73743283160832596</c:v>
                </c:pt>
                <c:pt idx="95">
                  <c:v>0.73743283160832596</c:v>
                </c:pt>
              </c:numCache>
            </c:numRef>
          </c:val>
          <c:smooth val="0"/>
        </c:ser>
        <c:ser>
          <c:idx val="17"/>
          <c:order val="17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'WP1'!$S$13:$S$108</c:f>
              <c:numCache>
                <c:formatCode>0.0000000000</c:formatCode>
                <c:ptCount val="96"/>
                <c:pt idx="0">
                  <c:v>0.78352238358384629</c:v>
                </c:pt>
                <c:pt idx="1">
                  <c:v>0.78352238358384629</c:v>
                </c:pt>
                <c:pt idx="2">
                  <c:v>0.78352238358384629</c:v>
                </c:pt>
                <c:pt idx="3">
                  <c:v>0.78352238358384629</c:v>
                </c:pt>
                <c:pt idx="4">
                  <c:v>0.78352238358384629</c:v>
                </c:pt>
                <c:pt idx="5">
                  <c:v>0.78352238358384629</c:v>
                </c:pt>
                <c:pt idx="6">
                  <c:v>0.78352238358384629</c:v>
                </c:pt>
                <c:pt idx="7">
                  <c:v>0.78352238358384629</c:v>
                </c:pt>
                <c:pt idx="8">
                  <c:v>0.78352238358384629</c:v>
                </c:pt>
                <c:pt idx="9">
                  <c:v>0.78352238358384629</c:v>
                </c:pt>
                <c:pt idx="10">
                  <c:v>0.78352238358384629</c:v>
                </c:pt>
                <c:pt idx="11">
                  <c:v>0.78352238358384629</c:v>
                </c:pt>
                <c:pt idx="12">
                  <c:v>0.78352238358384629</c:v>
                </c:pt>
                <c:pt idx="13">
                  <c:v>0.78352238358384629</c:v>
                </c:pt>
                <c:pt idx="14">
                  <c:v>0.78352238358384629</c:v>
                </c:pt>
                <c:pt idx="15">
                  <c:v>0.78352238358384629</c:v>
                </c:pt>
                <c:pt idx="16">
                  <c:v>0.78352238358384629</c:v>
                </c:pt>
                <c:pt idx="17">
                  <c:v>0.78352238358384629</c:v>
                </c:pt>
                <c:pt idx="18">
                  <c:v>0.78352238358384629</c:v>
                </c:pt>
                <c:pt idx="19">
                  <c:v>0.78352238358384629</c:v>
                </c:pt>
                <c:pt idx="20">
                  <c:v>0.78352238358384629</c:v>
                </c:pt>
                <c:pt idx="21">
                  <c:v>0.78352238358384629</c:v>
                </c:pt>
                <c:pt idx="22">
                  <c:v>0.78352238358384629</c:v>
                </c:pt>
                <c:pt idx="23">
                  <c:v>0.78352238358384629</c:v>
                </c:pt>
                <c:pt idx="24">
                  <c:v>0.78352238358384629</c:v>
                </c:pt>
                <c:pt idx="25">
                  <c:v>0.78352238358384629</c:v>
                </c:pt>
                <c:pt idx="26">
                  <c:v>0.78352238358384629</c:v>
                </c:pt>
                <c:pt idx="27">
                  <c:v>0.78352238358384629</c:v>
                </c:pt>
                <c:pt idx="28">
                  <c:v>0.78352238358384629</c:v>
                </c:pt>
                <c:pt idx="29">
                  <c:v>0.78352238358384629</c:v>
                </c:pt>
                <c:pt idx="30">
                  <c:v>0.78352238358384629</c:v>
                </c:pt>
                <c:pt idx="31">
                  <c:v>0.78352238358384629</c:v>
                </c:pt>
                <c:pt idx="32">
                  <c:v>0.78352238358384629</c:v>
                </c:pt>
                <c:pt idx="33">
                  <c:v>0.78352238358384629</c:v>
                </c:pt>
                <c:pt idx="34">
                  <c:v>0.78352238358384629</c:v>
                </c:pt>
                <c:pt idx="35">
                  <c:v>0.78352238358384629</c:v>
                </c:pt>
                <c:pt idx="36">
                  <c:v>0.78352238358384629</c:v>
                </c:pt>
                <c:pt idx="37">
                  <c:v>0.78352238358384629</c:v>
                </c:pt>
                <c:pt idx="38">
                  <c:v>0.78352238358384629</c:v>
                </c:pt>
                <c:pt idx="39">
                  <c:v>0.78352238358384629</c:v>
                </c:pt>
                <c:pt idx="40">
                  <c:v>0.78352238358384629</c:v>
                </c:pt>
                <c:pt idx="41">
                  <c:v>0.78352238358384629</c:v>
                </c:pt>
                <c:pt idx="42">
                  <c:v>0.14177649714529308</c:v>
                </c:pt>
                <c:pt idx="43">
                  <c:v>0.12110140507213747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1.6801287811178753</c:v>
                </c:pt>
                <c:pt idx="53">
                  <c:v>1.6533315171063563</c:v>
                </c:pt>
                <c:pt idx="54">
                  <c:v>1.5140410892355078</c:v>
                </c:pt>
                <c:pt idx="55">
                  <c:v>1.1430633666401067</c:v>
                </c:pt>
                <c:pt idx="56">
                  <c:v>0.78352238358384629</c:v>
                </c:pt>
                <c:pt idx="57">
                  <c:v>0.78352238358384629</c:v>
                </c:pt>
                <c:pt idx="58">
                  <c:v>0.78352238358384629</c:v>
                </c:pt>
                <c:pt idx="59">
                  <c:v>0.78352238358384629</c:v>
                </c:pt>
                <c:pt idx="60">
                  <c:v>0.78352238358384629</c:v>
                </c:pt>
                <c:pt idx="61">
                  <c:v>0.78352238358384629</c:v>
                </c:pt>
                <c:pt idx="62">
                  <c:v>0.78352238358384629</c:v>
                </c:pt>
                <c:pt idx="63">
                  <c:v>0.78352238358384629</c:v>
                </c:pt>
                <c:pt idx="64">
                  <c:v>0.78352238358384629</c:v>
                </c:pt>
                <c:pt idx="65">
                  <c:v>0.78352238358384629</c:v>
                </c:pt>
                <c:pt idx="66">
                  <c:v>0.14177649714529308</c:v>
                </c:pt>
                <c:pt idx="67">
                  <c:v>0.12110140507213747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1.6801287811178753</c:v>
                </c:pt>
                <c:pt idx="75">
                  <c:v>1.6533315171063563</c:v>
                </c:pt>
                <c:pt idx="76">
                  <c:v>1.5140410892355078</c:v>
                </c:pt>
                <c:pt idx="77">
                  <c:v>1.3130633666401075</c:v>
                </c:pt>
                <c:pt idx="78">
                  <c:v>1.110385990483727</c:v>
                </c:pt>
                <c:pt idx="79">
                  <c:v>0.90600896076636772</c:v>
                </c:pt>
                <c:pt idx="80">
                  <c:v>0.79542123668596676</c:v>
                </c:pt>
                <c:pt idx="81">
                  <c:v>0.79202161002019178</c:v>
                </c:pt>
                <c:pt idx="82">
                  <c:v>0.78862198335441691</c:v>
                </c:pt>
                <c:pt idx="83">
                  <c:v>0.78522235668864193</c:v>
                </c:pt>
                <c:pt idx="84">
                  <c:v>0.78352238358384629</c:v>
                </c:pt>
                <c:pt idx="85">
                  <c:v>0.78352238358384629</c:v>
                </c:pt>
                <c:pt idx="86">
                  <c:v>0.78352238358384629</c:v>
                </c:pt>
                <c:pt idx="87">
                  <c:v>0.78352238358384629</c:v>
                </c:pt>
                <c:pt idx="88">
                  <c:v>0.78352238358384629</c:v>
                </c:pt>
                <c:pt idx="89">
                  <c:v>0.78352238358384629</c:v>
                </c:pt>
                <c:pt idx="90">
                  <c:v>0.78352238358384629</c:v>
                </c:pt>
                <c:pt idx="91">
                  <c:v>0.78352238358384629</c:v>
                </c:pt>
                <c:pt idx="92">
                  <c:v>0.78352238358384629</c:v>
                </c:pt>
                <c:pt idx="93">
                  <c:v>0.78352238358384629</c:v>
                </c:pt>
                <c:pt idx="94">
                  <c:v>0.78352238358384629</c:v>
                </c:pt>
                <c:pt idx="95">
                  <c:v>0.78352238358384629</c:v>
                </c:pt>
              </c:numCache>
            </c:numRef>
          </c:val>
          <c:smooth val="0"/>
        </c:ser>
        <c:ser>
          <c:idx val="18"/>
          <c:order val="18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'WP1'!$T$13:$T$108</c:f>
              <c:numCache>
                <c:formatCode>0.0000000000</c:formatCode>
                <c:ptCount val="96"/>
                <c:pt idx="0">
                  <c:v>0.82961193555936674</c:v>
                </c:pt>
                <c:pt idx="1">
                  <c:v>0.82961193555936674</c:v>
                </c:pt>
                <c:pt idx="2">
                  <c:v>0.82961193555936674</c:v>
                </c:pt>
                <c:pt idx="3">
                  <c:v>0.82961193555936674</c:v>
                </c:pt>
                <c:pt idx="4">
                  <c:v>0.82961193555936674</c:v>
                </c:pt>
                <c:pt idx="5">
                  <c:v>0.82961193555936674</c:v>
                </c:pt>
                <c:pt idx="6">
                  <c:v>0.82961193555936674</c:v>
                </c:pt>
                <c:pt idx="7">
                  <c:v>0.82961193555936674</c:v>
                </c:pt>
                <c:pt idx="8">
                  <c:v>0.82961193555936674</c:v>
                </c:pt>
                <c:pt idx="9">
                  <c:v>0.82961193555936674</c:v>
                </c:pt>
                <c:pt idx="10">
                  <c:v>0.82961193555936674</c:v>
                </c:pt>
                <c:pt idx="11">
                  <c:v>0.82961193555936674</c:v>
                </c:pt>
                <c:pt idx="12">
                  <c:v>0.82961193555936674</c:v>
                </c:pt>
                <c:pt idx="13">
                  <c:v>0.82961193555936674</c:v>
                </c:pt>
                <c:pt idx="14">
                  <c:v>0.82961193555936674</c:v>
                </c:pt>
                <c:pt idx="15">
                  <c:v>0.82961193555936674</c:v>
                </c:pt>
                <c:pt idx="16">
                  <c:v>0.82961193555936674</c:v>
                </c:pt>
                <c:pt idx="17">
                  <c:v>0.82961193555936674</c:v>
                </c:pt>
                <c:pt idx="18">
                  <c:v>0.82961193555936674</c:v>
                </c:pt>
                <c:pt idx="19">
                  <c:v>0.82961193555936674</c:v>
                </c:pt>
                <c:pt idx="20">
                  <c:v>0.82961193555936674</c:v>
                </c:pt>
                <c:pt idx="21">
                  <c:v>0.82961193555936674</c:v>
                </c:pt>
                <c:pt idx="22">
                  <c:v>0.82961193555936674</c:v>
                </c:pt>
                <c:pt idx="23">
                  <c:v>0.82961193555936674</c:v>
                </c:pt>
                <c:pt idx="24">
                  <c:v>0.82961193555936674</c:v>
                </c:pt>
                <c:pt idx="25">
                  <c:v>0.82961193555936674</c:v>
                </c:pt>
                <c:pt idx="26">
                  <c:v>0.82961193555936674</c:v>
                </c:pt>
                <c:pt idx="27">
                  <c:v>0.82961193555936674</c:v>
                </c:pt>
                <c:pt idx="28">
                  <c:v>0.82961193555936674</c:v>
                </c:pt>
                <c:pt idx="29">
                  <c:v>0.82961193555936674</c:v>
                </c:pt>
                <c:pt idx="30">
                  <c:v>0.82961193555936674</c:v>
                </c:pt>
                <c:pt idx="31">
                  <c:v>0.82961193555936674</c:v>
                </c:pt>
                <c:pt idx="32">
                  <c:v>0.82961193555936674</c:v>
                </c:pt>
                <c:pt idx="33">
                  <c:v>0.82961193555936674</c:v>
                </c:pt>
                <c:pt idx="34">
                  <c:v>0.82961193555936674</c:v>
                </c:pt>
                <c:pt idx="35">
                  <c:v>0.82961193555936674</c:v>
                </c:pt>
                <c:pt idx="36">
                  <c:v>0.82961193555936674</c:v>
                </c:pt>
                <c:pt idx="37">
                  <c:v>0.82961193555936674</c:v>
                </c:pt>
                <c:pt idx="38">
                  <c:v>0.82961193555936674</c:v>
                </c:pt>
                <c:pt idx="39">
                  <c:v>0.82961193555936674</c:v>
                </c:pt>
                <c:pt idx="40">
                  <c:v>0.82961193555936674</c:v>
                </c:pt>
                <c:pt idx="41">
                  <c:v>0.82961193555936674</c:v>
                </c:pt>
                <c:pt idx="42">
                  <c:v>0.1501162910950162</c:v>
                </c:pt>
                <c:pt idx="43">
                  <c:v>0.12822501713520437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1.778959885889515</c:v>
                </c:pt>
                <c:pt idx="53">
                  <c:v>1.7505863122302596</c:v>
                </c:pt>
                <c:pt idx="54">
                  <c:v>1.603102329778773</c:v>
                </c:pt>
                <c:pt idx="55">
                  <c:v>1.2103023882071717</c:v>
                </c:pt>
                <c:pt idx="56">
                  <c:v>0.82961193555936674</c:v>
                </c:pt>
                <c:pt idx="57">
                  <c:v>0.82961193555936674</c:v>
                </c:pt>
                <c:pt idx="58">
                  <c:v>0.82961193555936674</c:v>
                </c:pt>
                <c:pt idx="59">
                  <c:v>0.82961193555936674</c:v>
                </c:pt>
                <c:pt idx="60">
                  <c:v>0.82961193555936674</c:v>
                </c:pt>
                <c:pt idx="61">
                  <c:v>0.82961193555936674</c:v>
                </c:pt>
                <c:pt idx="62">
                  <c:v>0.82961193555936674</c:v>
                </c:pt>
                <c:pt idx="63">
                  <c:v>0.82961193555936674</c:v>
                </c:pt>
                <c:pt idx="64">
                  <c:v>0.82961193555936674</c:v>
                </c:pt>
                <c:pt idx="65">
                  <c:v>0.82961193555936674</c:v>
                </c:pt>
                <c:pt idx="66">
                  <c:v>0.1501162910950162</c:v>
                </c:pt>
                <c:pt idx="67">
                  <c:v>0.12822501713520437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1.778959885889515</c:v>
                </c:pt>
                <c:pt idx="75">
                  <c:v>1.7505863122302596</c:v>
                </c:pt>
                <c:pt idx="76">
                  <c:v>1.603102329778773</c:v>
                </c:pt>
                <c:pt idx="77">
                  <c:v>1.3903023882071728</c:v>
                </c:pt>
                <c:pt idx="78">
                  <c:v>1.175702813453358</c:v>
                </c:pt>
                <c:pt idx="79">
                  <c:v>0.95930360551733052</c:v>
                </c:pt>
                <c:pt idx="80">
                  <c:v>0.84221072119690599</c:v>
                </c:pt>
                <c:pt idx="81">
                  <c:v>0.83861111649196785</c:v>
                </c:pt>
                <c:pt idx="82">
                  <c:v>0.83501151178702959</c:v>
                </c:pt>
                <c:pt idx="83">
                  <c:v>0.83141190708209145</c:v>
                </c:pt>
                <c:pt idx="84">
                  <c:v>0.82961193555936674</c:v>
                </c:pt>
                <c:pt idx="85">
                  <c:v>0.82961193555936674</c:v>
                </c:pt>
                <c:pt idx="86">
                  <c:v>0.82961193555936674</c:v>
                </c:pt>
                <c:pt idx="87">
                  <c:v>0.82961193555936674</c:v>
                </c:pt>
                <c:pt idx="88">
                  <c:v>0.82961193555936674</c:v>
                </c:pt>
                <c:pt idx="89">
                  <c:v>0.82961193555936674</c:v>
                </c:pt>
                <c:pt idx="90">
                  <c:v>0.82961193555936674</c:v>
                </c:pt>
                <c:pt idx="91">
                  <c:v>0.82961193555936674</c:v>
                </c:pt>
                <c:pt idx="92">
                  <c:v>0.82961193555936674</c:v>
                </c:pt>
                <c:pt idx="93">
                  <c:v>0.82961193555936674</c:v>
                </c:pt>
                <c:pt idx="94">
                  <c:v>0.82961193555936674</c:v>
                </c:pt>
                <c:pt idx="95">
                  <c:v>0.82961193555936674</c:v>
                </c:pt>
              </c:numCache>
            </c:numRef>
          </c:val>
          <c:smooth val="0"/>
        </c:ser>
        <c:ser>
          <c:idx val="19"/>
          <c:order val="19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'WP1'!$U$13:$U$108</c:f>
              <c:numCache>
                <c:formatCode>0.0000000000</c:formatCode>
                <c:ptCount val="96"/>
                <c:pt idx="0">
                  <c:v>0.87570148753488708</c:v>
                </c:pt>
                <c:pt idx="1">
                  <c:v>0.87570148753488708</c:v>
                </c:pt>
                <c:pt idx="2">
                  <c:v>0.87570148753488708</c:v>
                </c:pt>
                <c:pt idx="3">
                  <c:v>0.87570148753488708</c:v>
                </c:pt>
                <c:pt idx="4">
                  <c:v>0.87570148753488708</c:v>
                </c:pt>
                <c:pt idx="5">
                  <c:v>0.87570148753488708</c:v>
                </c:pt>
                <c:pt idx="6">
                  <c:v>0.87570148753488708</c:v>
                </c:pt>
                <c:pt idx="7">
                  <c:v>0.87570148753488708</c:v>
                </c:pt>
                <c:pt idx="8">
                  <c:v>0.87570148753488708</c:v>
                </c:pt>
                <c:pt idx="9">
                  <c:v>0.87570148753488708</c:v>
                </c:pt>
                <c:pt idx="10">
                  <c:v>0.87570148753488708</c:v>
                </c:pt>
                <c:pt idx="11">
                  <c:v>0.87570148753488708</c:v>
                </c:pt>
                <c:pt idx="12">
                  <c:v>0.87570148753488708</c:v>
                </c:pt>
                <c:pt idx="13">
                  <c:v>0.87570148753488708</c:v>
                </c:pt>
                <c:pt idx="14">
                  <c:v>0.87570148753488708</c:v>
                </c:pt>
                <c:pt idx="15">
                  <c:v>0.87570148753488708</c:v>
                </c:pt>
                <c:pt idx="16">
                  <c:v>0.87570148753488708</c:v>
                </c:pt>
                <c:pt idx="17">
                  <c:v>0.87570148753488708</c:v>
                </c:pt>
                <c:pt idx="18">
                  <c:v>0.87570148753488708</c:v>
                </c:pt>
                <c:pt idx="19">
                  <c:v>0.87570148753488708</c:v>
                </c:pt>
                <c:pt idx="20">
                  <c:v>0.87570148753488708</c:v>
                </c:pt>
                <c:pt idx="21">
                  <c:v>0.87570148753488708</c:v>
                </c:pt>
                <c:pt idx="22">
                  <c:v>0.87570148753488708</c:v>
                </c:pt>
                <c:pt idx="23">
                  <c:v>0.87570148753488708</c:v>
                </c:pt>
                <c:pt idx="24">
                  <c:v>0.87570148753488708</c:v>
                </c:pt>
                <c:pt idx="25">
                  <c:v>0.87570148753488708</c:v>
                </c:pt>
                <c:pt idx="26">
                  <c:v>0.87570148753488708</c:v>
                </c:pt>
                <c:pt idx="27">
                  <c:v>0.87570148753488708</c:v>
                </c:pt>
                <c:pt idx="28">
                  <c:v>0.87570148753488708</c:v>
                </c:pt>
                <c:pt idx="29">
                  <c:v>0.87570148753488708</c:v>
                </c:pt>
                <c:pt idx="30">
                  <c:v>0.87570148753488708</c:v>
                </c:pt>
                <c:pt idx="31">
                  <c:v>0.87570148753488708</c:v>
                </c:pt>
                <c:pt idx="32">
                  <c:v>0.87570148753488708</c:v>
                </c:pt>
                <c:pt idx="33">
                  <c:v>0.87570148753488708</c:v>
                </c:pt>
                <c:pt idx="34">
                  <c:v>0.87570148753488708</c:v>
                </c:pt>
                <c:pt idx="35">
                  <c:v>0.87570148753488708</c:v>
                </c:pt>
                <c:pt idx="36">
                  <c:v>0.87570148753488708</c:v>
                </c:pt>
                <c:pt idx="37">
                  <c:v>0.87570148753488708</c:v>
                </c:pt>
                <c:pt idx="38">
                  <c:v>0.87570148753488708</c:v>
                </c:pt>
                <c:pt idx="39">
                  <c:v>0.87570148753488708</c:v>
                </c:pt>
                <c:pt idx="40">
                  <c:v>0.87570148753488708</c:v>
                </c:pt>
                <c:pt idx="41">
                  <c:v>0.87570148753488708</c:v>
                </c:pt>
                <c:pt idx="42">
                  <c:v>0.15845608504473935</c:v>
                </c:pt>
                <c:pt idx="43">
                  <c:v>0.13534862919827129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1.8777909906611547</c:v>
                </c:pt>
                <c:pt idx="53">
                  <c:v>1.847841107354163</c:v>
                </c:pt>
                <c:pt idx="54">
                  <c:v>1.6921635703220381</c:v>
                </c:pt>
                <c:pt idx="55">
                  <c:v>1.2775414097742368</c:v>
                </c:pt>
                <c:pt idx="56">
                  <c:v>0.87570148753488708</c:v>
                </c:pt>
                <c:pt idx="57">
                  <c:v>0.87570148753488708</c:v>
                </c:pt>
                <c:pt idx="58">
                  <c:v>0.87570148753488708</c:v>
                </c:pt>
                <c:pt idx="59">
                  <c:v>0.87570148753488708</c:v>
                </c:pt>
                <c:pt idx="60">
                  <c:v>0.87570148753488708</c:v>
                </c:pt>
                <c:pt idx="61">
                  <c:v>0.87570148753488708</c:v>
                </c:pt>
                <c:pt idx="62">
                  <c:v>0.87570148753488708</c:v>
                </c:pt>
                <c:pt idx="63">
                  <c:v>0.87570148753488708</c:v>
                </c:pt>
                <c:pt idx="64">
                  <c:v>0.87570148753488708</c:v>
                </c:pt>
                <c:pt idx="65">
                  <c:v>0.87570148753488708</c:v>
                </c:pt>
                <c:pt idx="66">
                  <c:v>0.15845608504473935</c:v>
                </c:pt>
                <c:pt idx="67">
                  <c:v>0.13534862919827129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1.8777909906611547</c:v>
                </c:pt>
                <c:pt idx="75">
                  <c:v>1.847841107354163</c:v>
                </c:pt>
                <c:pt idx="76">
                  <c:v>1.6921635703220381</c:v>
                </c:pt>
                <c:pt idx="77">
                  <c:v>1.4675414097742379</c:v>
                </c:pt>
                <c:pt idx="78">
                  <c:v>1.2410196364229888</c:v>
                </c:pt>
                <c:pt idx="79">
                  <c:v>1.0125982502682933</c:v>
                </c:pt>
                <c:pt idx="80">
                  <c:v>0.88900020570784521</c:v>
                </c:pt>
                <c:pt idx="81">
                  <c:v>0.8852006229637438</c:v>
                </c:pt>
                <c:pt idx="82">
                  <c:v>0.88140104021964238</c:v>
                </c:pt>
                <c:pt idx="83">
                  <c:v>0.87760145747554097</c:v>
                </c:pt>
                <c:pt idx="84">
                  <c:v>0.87570148753488708</c:v>
                </c:pt>
                <c:pt idx="85">
                  <c:v>0.87570148753488708</c:v>
                </c:pt>
                <c:pt idx="86">
                  <c:v>0.87570148753488708</c:v>
                </c:pt>
                <c:pt idx="87">
                  <c:v>0.87570148753488708</c:v>
                </c:pt>
                <c:pt idx="88">
                  <c:v>0.87570148753488708</c:v>
                </c:pt>
                <c:pt idx="89">
                  <c:v>0.87570148753488708</c:v>
                </c:pt>
                <c:pt idx="90">
                  <c:v>0.87570148753488708</c:v>
                </c:pt>
                <c:pt idx="91">
                  <c:v>0.87570148753488708</c:v>
                </c:pt>
                <c:pt idx="92">
                  <c:v>0.87570148753488708</c:v>
                </c:pt>
                <c:pt idx="93">
                  <c:v>0.87570148753488708</c:v>
                </c:pt>
                <c:pt idx="94">
                  <c:v>0.87570148753488708</c:v>
                </c:pt>
                <c:pt idx="95">
                  <c:v>0.87570148753488708</c:v>
                </c:pt>
              </c:numCache>
            </c:numRef>
          </c:val>
          <c:smooth val="0"/>
        </c:ser>
        <c:ser>
          <c:idx val="20"/>
          <c:order val="20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'WP1'!$V$13:$V$108</c:f>
              <c:numCache>
                <c:formatCode>0.0000000000</c:formatCode>
                <c:ptCount val="96"/>
                <c:pt idx="0">
                  <c:v>0.92179103951040742</c:v>
                </c:pt>
                <c:pt idx="1">
                  <c:v>0.92179103951040742</c:v>
                </c:pt>
                <c:pt idx="2">
                  <c:v>0.92179103951040742</c:v>
                </c:pt>
                <c:pt idx="3">
                  <c:v>0.92179103951040742</c:v>
                </c:pt>
                <c:pt idx="4">
                  <c:v>0.92179103951040742</c:v>
                </c:pt>
                <c:pt idx="5">
                  <c:v>0.92179103951040742</c:v>
                </c:pt>
                <c:pt idx="6">
                  <c:v>0.92179103951040742</c:v>
                </c:pt>
                <c:pt idx="7">
                  <c:v>0.92179103951040742</c:v>
                </c:pt>
                <c:pt idx="8">
                  <c:v>0.92179103951040742</c:v>
                </c:pt>
                <c:pt idx="9">
                  <c:v>0.92179103951040742</c:v>
                </c:pt>
                <c:pt idx="10">
                  <c:v>0.92179103951040742</c:v>
                </c:pt>
                <c:pt idx="11">
                  <c:v>0.92179103951040742</c:v>
                </c:pt>
                <c:pt idx="12">
                  <c:v>0.92179103951040742</c:v>
                </c:pt>
                <c:pt idx="13">
                  <c:v>0.92179103951040742</c:v>
                </c:pt>
                <c:pt idx="14">
                  <c:v>0.92179103951040742</c:v>
                </c:pt>
                <c:pt idx="15">
                  <c:v>0.92179103951040742</c:v>
                </c:pt>
                <c:pt idx="16">
                  <c:v>0.92179103951040742</c:v>
                </c:pt>
                <c:pt idx="17">
                  <c:v>0.92179103951040742</c:v>
                </c:pt>
                <c:pt idx="18">
                  <c:v>0.92179103951040742</c:v>
                </c:pt>
                <c:pt idx="19">
                  <c:v>0.92179103951040742</c:v>
                </c:pt>
                <c:pt idx="20">
                  <c:v>0.92179103951040742</c:v>
                </c:pt>
                <c:pt idx="21">
                  <c:v>0.92179103951040742</c:v>
                </c:pt>
                <c:pt idx="22">
                  <c:v>0.92179103951040742</c:v>
                </c:pt>
                <c:pt idx="23">
                  <c:v>0.92179103951040742</c:v>
                </c:pt>
                <c:pt idx="24">
                  <c:v>0.92179103951040742</c:v>
                </c:pt>
                <c:pt idx="25">
                  <c:v>0.92179103951040742</c:v>
                </c:pt>
                <c:pt idx="26">
                  <c:v>0.92179103951040742</c:v>
                </c:pt>
                <c:pt idx="27">
                  <c:v>0.92179103951040742</c:v>
                </c:pt>
                <c:pt idx="28">
                  <c:v>0.92179103951040742</c:v>
                </c:pt>
                <c:pt idx="29">
                  <c:v>0.92179103951040742</c:v>
                </c:pt>
                <c:pt idx="30">
                  <c:v>0.92179103951040742</c:v>
                </c:pt>
                <c:pt idx="31">
                  <c:v>0.92179103951040742</c:v>
                </c:pt>
                <c:pt idx="32">
                  <c:v>0.92179103951040742</c:v>
                </c:pt>
                <c:pt idx="33">
                  <c:v>0.92179103951040742</c:v>
                </c:pt>
                <c:pt idx="34">
                  <c:v>0.92179103951040742</c:v>
                </c:pt>
                <c:pt idx="35">
                  <c:v>0.92179103951040742</c:v>
                </c:pt>
                <c:pt idx="36">
                  <c:v>0.92179103951040742</c:v>
                </c:pt>
                <c:pt idx="37">
                  <c:v>0.92179103951040742</c:v>
                </c:pt>
                <c:pt idx="38">
                  <c:v>0.92179103951040742</c:v>
                </c:pt>
                <c:pt idx="39">
                  <c:v>0.92179103951040742</c:v>
                </c:pt>
                <c:pt idx="40">
                  <c:v>0.92179103951040742</c:v>
                </c:pt>
                <c:pt idx="41">
                  <c:v>0.92179103951040742</c:v>
                </c:pt>
                <c:pt idx="42">
                  <c:v>0.16679587899446247</c:v>
                </c:pt>
                <c:pt idx="43">
                  <c:v>0.1424722412613382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1.9766220954327944</c:v>
                </c:pt>
                <c:pt idx="53">
                  <c:v>1.9450959024780663</c:v>
                </c:pt>
                <c:pt idx="54">
                  <c:v>1.7812248108653033</c:v>
                </c:pt>
                <c:pt idx="55">
                  <c:v>1.3447804313413019</c:v>
                </c:pt>
                <c:pt idx="56">
                  <c:v>0.92179103951040742</c:v>
                </c:pt>
                <c:pt idx="57">
                  <c:v>0.92179103951040742</c:v>
                </c:pt>
                <c:pt idx="58">
                  <c:v>0.92179103951040742</c:v>
                </c:pt>
                <c:pt idx="59">
                  <c:v>0.92179103951040742</c:v>
                </c:pt>
                <c:pt idx="60">
                  <c:v>0.92179103951040742</c:v>
                </c:pt>
                <c:pt idx="61">
                  <c:v>0.92179103951040742</c:v>
                </c:pt>
                <c:pt idx="62">
                  <c:v>0.92179103951040742</c:v>
                </c:pt>
                <c:pt idx="63">
                  <c:v>0.92179103951040742</c:v>
                </c:pt>
                <c:pt idx="64">
                  <c:v>0.92179103951040742</c:v>
                </c:pt>
                <c:pt idx="65">
                  <c:v>0.92179103951040742</c:v>
                </c:pt>
                <c:pt idx="66">
                  <c:v>0.16679587899446247</c:v>
                </c:pt>
                <c:pt idx="67">
                  <c:v>0.1424722412613382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1.9766220954327944</c:v>
                </c:pt>
                <c:pt idx="75">
                  <c:v>1.9450959024780663</c:v>
                </c:pt>
                <c:pt idx="76">
                  <c:v>1.7812248108653033</c:v>
                </c:pt>
                <c:pt idx="77">
                  <c:v>1.5447804313413029</c:v>
                </c:pt>
                <c:pt idx="78">
                  <c:v>1.3063364593926199</c:v>
                </c:pt>
                <c:pt idx="79">
                  <c:v>1.0658928950192561</c:v>
                </c:pt>
                <c:pt idx="80">
                  <c:v>0.93578969021878444</c:v>
                </c:pt>
                <c:pt idx="81">
                  <c:v>0.93179012943551975</c:v>
                </c:pt>
                <c:pt idx="82">
                  <c:v>0.92779056865225518</c:v>
                </c:pt>
                <c:pt idx="83">
                  <c:v>0.92379100786899049</c:v>
                </c:pt>
                <c:pt idx="84">
                  <c:v>0.92179103951040742</c:v>
                </c:pt>
                <c:pt idx="85">
                  <c:v>0.92179103951040742</c:v>
                </c:pt>
                <c:pt idx="86">
                  <c:v>0.92179103951040742</c:v>
                </c:pt>
                <c:pt idx="87">
                  <c:v>0.92179103951040742</c:v>
                </c:pt>
                <c:pt idx="88">
                  <c:v>0.92179103951040742</c:v>
                </c:pt>
                <c:pt idx="89">
                  <c:v>0.92179103951040742</c:v>
                </c:pt>
                <c:pt idx="90">
                  <c:v>0.92179103951040742</c:v>
                </c:pt>
                <c:pt idx="91">
                  <c:v>0.92179103951040742</c:v>
                </c:pt>
                <c:pt idx="92">
                  <c:v>0.92179103951040742</c:v>
                </c:pt>
                <c:pt idx="93">
                  <c:v>0.92179103951040742</c:v>
                </c:pt>
                <c:pt idx="94">
                  <c:v>0.92179103951040742</c:v>
                </c:pt>
                <c:pt idx="95">
                  <c:v>0.92179103951040742</c:v>
                </c:pt>
              </c:numCache>
            </c:numRef>
          </c:val>
          <c:smooth val="0"/>
        </c:ser>
        <c:ser>
          <c:idx val="21"/>
          <c:order val="21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'WP1'!$W$13:$W$108</c:f>
              <c:numCache>
                <c:formatCode>0.0000000000</c:formatCode>
                <c:ptCount val="96"/>
                <c:pt idx="0">
                  <c:v>0.96788059148592787</c:v>
                </c:pt>
                <c:pt idx="1">
                  <c:v>0.96788059148592787</c:v>
                </c:pt>
                <c:pt idx="2">
                  <c:v>0.96788059148592787</c:v>
                </c:pt>
                <c:pt idx="3">
                  <c:v>0.96788059148592787</c:v>
                </c:pt>
                <c:pt idx="4">
                  <c:v>0.96788059148592787</c:v>
                </c:pt>
                <c:pt idx="5">
                  <c:v>0.96788059148592787</c:v>
                </c:pt>
                <c:pt idx="6">
                  <c:v>0.96788059148592787</c:v>
                </c:pt>
                <c:pt idx="7">
                  <c:v>0.96788059148592787</c:v>
                </c:pt>
                <c:pt idx="8">
                  <c:v>0.96788059148592787</c:v>
                </c:pt>
                <c:pt idx="9">
                  <c:v>0.96788059148592787</c:v>
                </c:pt>
                <c:pt idx="10">
                  <c:v>0.96788059148592787</c:v>
                </c:pt>
                <c:pt idx="11">
                  <c:v>0.96788059148592787</c:v>
                </c:pt>
                <c:pt idx="12">
                  <c:v>0.96788059148592787</c:v>
                </c:pt>
                <c:pt idx="13">
                  <c:v>0.96788059148592787</c:v>
                </c:pt>
                <c:pt idx="14">
                  <c:v>0.96788059148592787</c:v>
                </c:pt>
                <c:pt idx="15">
                  <c:v>0.96788059148592787</c:v>
                </c:pt>
                <c:pt idx="16">
                  <c:v>0.96788059148592787</c:v>
                </c:pt>
                <c:pt idx="17">
                  <c:v>0.96788059148592787</c:v>
                </c:pt>
                <c:pt idx="18">
                  <c:v>0.96788059148592787</c:v>
                </c:pt>
                <c:pt idx="19">
                  <c:v>0.96788059148592787</c:v>
                </c:pt>
                <c:pt idx="20">
                  <c:v>0.96788059148592787</c:v>
                </c:pt>
                <c:pt idx="21">
                  <c:v>0.96788059148592787</c:v>
                </c:pt>
                <c:pt idx="22">
                  <c:v>0.96788059148592787</c:v>
                </c:pt>
                <c:pt idx="23">
                  <c:v>0.96788059148592787</c:v>
                </c:pt>
                <c:pt idx="24">
                  <c:v>0.96788059148592787</c:v>
                </c:pt>
                <c:pt idx="25">
                  <c:v>0.96788059148592787</c:v>
                </c:pt>
                <c:pt idx="26">
                  <c:v>0.96788059148592787</c:v>
                </c:pt>
                <c:pt idx="27">
                  <c:v>0.96788059148592787</c:v>
                </c:pt>
                <c:pt idx="28">
                  <c:v>0.96788059148592787</c:v>
                </c:pt>
                <c:pt idx="29">
                  <c:v>0.96788059148592787</c:v>
                </c:pt>
                <c:pt idx="30">
                  <c:v>0.96788059148592787</c:v>
                </c:pt>
                <c:pt idx="31">
                  <c:v>0.96788059148592787</c:v>
                </c:pt>
                <c:pt idx="32">
                  <c:v>0.96788059148592787</c:v>
                </c:pt>
                <c:pt idx="33">
                  <c:v>0.96788059148592787</c:v>
                </c:pt>
                <c:pt idx="34">
                  <c:v>0.96788059148592787</c:v>
                </c:pt>
                <c:pt idx="35">
                  <c:v>0.96788059148592787</c:v>
                </c:pt>
                <c:pt idx="36">
                  <c:v>0.96788059148592787</c:v>
                </c:pt>
                <c:pt idx="37">
                  <c:v>0.96788059148592787</c:v>
                </c:pt>
                <c:pt idx="38">
                  <c:v>0.96788059148592787</c:v>
                </c:pt>
                <c:pt idx="39">
                  <c:v>0.96788059148592787</c:v>
                </c:pt>
                <c:pt idx="40">
                  <c:v>0.96788059148592787</c:v>
                </c:pt>
                <c:pt idx="41">
                  <c:v>0.96788059148592787</c:v>
                </c:pt>
                <c:pt idx="42">
                  <c:v>0.17513567294418558</c:v>
                </c:pt>
                <c:pt idx="43">
                  <c:v>0.14959585332440511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2.0754532002044344</c:v>
                </c:pt>
                <c:pt idx="53">
                  <c:v>2.0423506976019694</c:v>
                </c:pt>
                <c:pt idx="54">
                  <c:v>1.8702860514085686</c:v>
                </c:pt>
                <c:pt idx="55">
                  <c:v>1.4120194529083672</c:v>
                </c:pt>
                <c:pt idx="56">
                  <c:v>0.96788059148592787</c:v>
                </c:pt>
                <c:pt idx="57">
                  <c:v>0.96788059148592787</c:v>
                </c:pt>
                <c:pt idx="58">
                  <c:v>0.96788059148592787</c:v>
                </c:pt>
                <c:pt idx="59">
                  <c:v>0.96788059148592787</c:v>
                </c:pt>
                <c:pt idx="60">
                  <c:v>0.96788059148592787</c:v>
                </c:pt>
                <c:pt idx="61">
                  <c:v>0.96788059148592787</c:v>
                </c:pt>
                <c:pt idx="62">
                  <c:v>0.96788059148592787</c:v>
                </c:pt>
                <c:pt idx="63">
                  <c:v>0.96788059148592787</c:v>
                </c:pt>
                <c:pt idx="64">
                  <c:v>0.96788059148592787</c:v>
                </c:pt>
                <c:pt idx="65">
                  <c:v>0.96788059148592787</c:v>
                </c:pt>
                <c:pt idx="66">
                  <c:v>0.17513567294418558</c:v>
                </c:pt>
                <c:pt idx="67">
                  <c:v>0.14959585332440511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2.0754532002044344</c:v>
                </c:pt>
                <c:pt idx="75">
                  <c:v>2.0423506976019694</c:v>
                </c:pt>
                <c:pt idx="76">
                  <c:v>1.8702860514085686</c:v>
                </c:pt>
                <c:pt idx="77">
                  <c:v>1.6220194529083682</c:v>
                </c:pt>
                <c:pt idx="78">
                  <c:v>1.3716532823622509</c:v>
                </c:pt>
                <c:pt idx="79">
                  <c:v>1.1191875397702189</c:v>
                </c:pt>
                <c:pt idx="80">
                  <c:v>0.98257917472972367</c:v>
                </c:pt>
                <c:pt idx="81">
                  <c:v>0.97837963590729582</c:v>
                </c:pt>
                <c:pt idx="82">
                  <c:v>0.97418009708486786</c:v>
                </c:pt>
                <c:pt idx="83">
                  <c:v>0.96998055826244001</c:v>
                </c:pt>
                <c:pt idx="84">
                  <c:v>0.96788059148592787</c:v>
                </c:pt>
                <c:pt idx="85">
                  <c:v>0.96788059148592787</c:v>
                </c:pt>
                <c:pt idx="86">
                  <c:v>0.96788059148592787</c:v>
                </c:pt>
                <c:pt idx="87">
                  <c:v>0.96788059148592787</c:v>
                </c:pt>
                <c:pt idx="88">
                  <c:v>0.96788059148592787</c:v>
                </c:pt>
                <c:pt idx="89">
                  <c:v>0.96788059148592787</c:v>
                </c:pt>
                <c:pt idx="90">
                  <c:v>0.96788059148592787</c:v>
                </c:pt>
                <c:pt idx="91">
                  <c:v>0.96788059148592787</c:v>
                </c:pt>
                <c:pt idx="92">
                  <c:v>0.96788059148592787</c:v>
                </c:pt>
                <c:pt idx="93">
                  <c:v>0.96788059148592787</c:v>
                </c:pt>
                <c:pt idx="94">
                  <c:v>0.96788059148592787</c:v>
                </c:pt>
                <c:pt idx="95">
                  <c:v>0.96788059148592787</c:v>
                </c:pt>
              </c:numCache>
            </c:numRef>
          </c:val>
          <c:smooth val="0"/>
        </c:ser>
        <c:ser>
          <c:idx val="22"/>
          <c:order val="22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'WP1'!$X$13:$X$108</c:f>
              <c:numCache>
                <c:formatCode>0.0000000000</c:formatCode>
                <c:ptCount val="96"/>
                <c:pt idx="0">
                  <c:v>1.0139701434614481</c:v>
                </c:pt>
                <c:pt idx="1">
                  <c:v>1.0139701434614481</c:v>
                </c:pt>
                <c:pt idx="2">
                  <c:v>1.0139701434614481</c:v>
                </c:pt>
                <c:pt idx="3">
                  <c:v>1.0139701434614481</c:v>
                </c:pt>
                <c:pt idx="4">
                  <c:v>1.0139701434614481</c:v>
                </c:pt>
                <c:pt idx="5">
                  <c:v>1.0139701434614481</c:v>
                </c:pt>
                <c:pt idx="6">
                  <c:v>1.0139701434614481</c:v>
                </c:pt>
                <c:pt idx="7">
                  <c:v>1.0139701434614481</c:v>
                </c:pt>
                <c:pt idx="8">
                  <c:v>1.0139701434614481</c:v>
                </c:pt>
                <c:pt idx="9">
                  <c:v>1.0139701434614481</c:v>
                </c:pt>
                <c:pt idx="10">
                  <c:v>1.0139701434614481</c:v>
                </c:pt>
                <c:pt idx="11">
                  <c:v>1.0139701434614481</c:v>
                </c:pt>
                <c:pt idx="12">
                  <c:v>1.0139701434614481</c:v>
                </c:pt>
                <c:pt idx="13">
                  <c:v>1.0139701434614481</c:v>
                </c:pt>
                <c:pt idx="14">
                  <c:v>1.0139701434614481</c:v>
                </c:pt>
                <c:pt idx="15">
                  <c:v>1.0139701434614481</c:v>
                </c:pt>
                <c:pt idx="16">
                  <c:v>1.0139701434614481</c:v>
                </c:pt>
                <c:pt idx="17">
                  <c:v>1.0139701434614481</c:v>
                </c:pt>
                <c:pt idx="18">
                  <c:v>1.0139701434614481</c:v>
                </c:pt>
                <c:pt idx="19">
                  <c:v>1.0139701434614481</c:v>
                </c:pt>
                <c:pt idx="20">
                  <c:v>1.0139701434614481</c:v>
                </c:pt>
                <c:pt idx="21">
                  <c:v>1.0139701434614481</c:v>
                </c:pt>
                <c:pt idx="22">
                  <c:v>1.0139701434614481</c:v>
                </c:pt>
                <c:pt idx="23">
                  <c:v>1.0139701434614481</c:v>
                </c:pt>
                <c:pt idx="24">
                  <c:v>1.0139701434614481</c:v>
                </c:pt>
                <c:pt idx="25">
                  <c:v>1.0139701434614481</c:v>
                </c:pt>
                <c:pt idx="26">
                  <c:v>1.0139701434614481</c:v>
                </c:pt>
                <c:pt idx="27">
                  <c:v>1.0139701434614481</c:v>
                </c:pt>
                <c:pt idx="28">
                  <c:v>1.0139701434614481</c:v>
                </c:pt>
                <c:pt idx="29">
                  <c:v>1.0139701434614481</c:v>
                </c:pt>
                <c:pt idx="30">
                  <c:v>1.0139701434614481</c:v>
                </c:pt>
                <c:pt idx="31">
                  <c:v>1.0139701434614481</c:v>
                </c:pt>
                <c:pt idx="32">
                  <c:v>1.0139701434614481</c:v>
                </c:pt>
                <c:pt idx="33">
                  <c:v>1.0139701434614481</c:v>
                </c:pt>
                <c:pt idx="34">
                  <c:v>1.0139701434614481</c:v>
                </c:pt>
                <c:pt idx="35">
                  <c:v>1.0139701434614481</c:v>
                </c:pt>
                <c:pt idx="36">
                  <c:v>1.0139701434614481</c:v>
                </c:pt>
                <c:pt idx="37">
                  <c:v>1.0139701434614481</c:v>
                </c:pt>
                <c:pt idx="38">
                  <c:v>1.0139701434614481</c:v>
                </c:pt>
                <c:pt idx="39">
                  <c:v>1.0139701434614481</c:v>
                </c:pt>
                <c:pt idx="40">
                  <c:v>1.0139701434614481</c:v>
                </c:pt>
                <c:pt idx="41">
                  <c:v>1.0139701434614481</c:v>
                </c:pt>
                <c:pt idx="42">
                  <c:v>0.1834754668939087</c:v>
                </c:pt>
                <c:pt idx="43">
                  <c:v>0.15671946538747203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2.1742843049760738</c:v>
                </c:pt>
                <c:pt idx="53">
                  <c:v>2.139605492725873</c:v>
                </c:pt>
                <c:pt idx="54">
                  <c:v>1.9593472919518338</c:v>
                </c:pt>
                <c:pt idx="55">
                  <c:v>1.4792584744754322</c:v>
                </c:pt>
                <c:pt idx="56">
                  <c:v>1.0139701434614481</c:v>
                </c:pt>
                <c:pt idx="57">
                  <c:v>1.0139701434614481</c:v>
                </c:pt>
                <c:pt idx="58">
                  <c:v>1.0139701434614481</c:v>
                </c:pt>
                <c:pt idx="59">
                  <c:v>1.0139701434614481</c:v>
                </c:pt>
                <c:pt idx="60">
                  <c:v>1.0139701434614481</c:v>
                </c:pt>
                <c:pt idx="61">
                  <c:v>1.0139701434614481</c:v>
                </c:pt>
                <c:pt idx="62">
                  <c:v>1.0139701434614481</c:v>
                </c:pt>
                <c:pt idx="63">
                  <c:v>1.0139701434614481</c:v>
                </c:pt>
                <c:pt idx="64">
                  <c:v>1.0139701434614481</c:v>
                </c:pt>
                <c:pt idx="65">
                  <c:v>1.0139701434614481</c:v>
                </c:pt>
                <c:pt idx="66">
                  <c:v>0.1834754668939087</c:v>
                </c:pt>
                <c:pt idx="67">
                  <c:v>0.15671946538747203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2.1742843049760738</c:v>
                </c:pt>
                <c:pt idx="75">
                  <c:v>2.139605492725873</c:v>
                </c:pt>
                <c:pt idx="76">
                  <c:v>1.9593472919518338</c:v>
                </c:pt>
                <c:pt idx="77">
                  <c:v>1.6992584744754333</c:v>
                </c:pt>
                <c:pt idx="78">
                  <c:v>1.436970105331882</c:v>
                </c:pt>
                <c:pt idx="79">
                  <c:v>1.1724821845211817</c:v>
                </c:pt>
                <c:pt idx="80">
                  <c:v>1.0293686592406628</c:v>
                </c:pt>
                <c:pt idx="81">
                  <c:v>1.0249691423790717</c:v>
                </c:pt>
                <c:pt idx="82">
                  <c:v>1.0205696255174808</c:v>
                </c:pt>
                <c:pt idx="83">
                  <c:v>1.0161701086558896</c:v>
                </c:pt>
                <c:pt idx="84">
                  <c:v>1.0139701434614481</c:v>
                </c:pt>
                <c:pt idx="85">
                  <c:v>1.0139701434614481</c:v>
                </c:pt>
                <c:pt idx="86">
                  <c:v>1.0139701434614481</c:v>
                </c:pt>
                <c:pt idx="87">
                  <c:v>1.0139701434614481</c:v>
                </c:pt>
                <c:pt idx="88">
                  <c:v>1.0139701434614481</c:v>
                </c:pt>
                <c:pt idx="89">
                  <c:v>1.0139701434614481</c:v>
                </c:pt>
                <c:pt idx="90">
                  <c:v>1.0139701434614481</c:v>
                </c:pt>
                <c:pt idx="91">
                  <c:v>1.0139701434614481</c:v>
                </c:pt>
                <c:pt idx="92">
                  <c:v>1.0139701434614481</c:v>
                </c:pt>
                <c:pt idx="93">
                  <c:v>1.0139701434614481</c:v>
                </c:pt>
                <c:pt idx="94">
                  <c:v>1.0139701434614481</c:v>
                </c:pt>
                <c:pt idx="95">
                  <c:v>1.0139701434614481</c:v>
                </c:pt>
              </c:numCache>
            </c:numRef>
          </c:val>
          <c:smooth val="0"/>
        </c:ser>
        <c:ser>
          <c:idx val="23"/>
          <c:order val="23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'WP1'!$Y$13:$Y$108</c:f>
              <c:numCache>
                <c:formatCode>0.0000000000</c:formatCode>
                <c:ptCount val="96"/>
                <c:pt idx="0">
                  <c:v>1.0600596954369683</c:v>
                </c:pt>
                <c:pt idx="1">
                  <c:v>1.0600596954369683</c:v>
                </c:pt>
                <c:pt idx="2">
                  <c:v>1.0600596954369683</c:v>
                </c:pt>
                <c:pt idx="3">
                  <c:v>1.0600596954369683</c:v>
                </c:pt>
                <c:pt idx="4">
                  <c:v>1.0600596954369683</c:v>
                </c:pt>
                <c:pt idx="5">
                  <c:v>1.0600596954369683</c:v>
                </c:pt>
                <c:pt idx="6">
                  <c:v>1.0600596954369683</c:v>
                </c:pt>
                <c:pt idx="7">
                  <c:v>1.0600596954369683</c:v>
                </c:pt>
                <c:pt idx="8">
                  <c:v>1.0600596954369683</c:v>
                </c:pt>
                <c:pt idx="9">
                  <c:v>1.0600596954369683</c:v>
                </c:pt>
                <c:pt idx="10">
                  <c:v>1.0600596954369683</c:v>
                </c:pt>
                <c:pt idx="11">
                  <c:v>1.0600596954369683</c:v>
                </c:pt>
                <c:pt idx="12">
                  <c:v>1.0600596954369683</c:v>
                </c:pt>
                <c:pt idx="13">
                  <c:v>1.0600596954369683</c:v>
                </c:pt>
                <c:pt idx="14">
                  <c:v>1.0600596954369683</c:v>
                </c:pt>
                <c:pt idx="15">
                  <c:v>1.0600596954369683</c:v>
                </c:pt>
                <c:pt idx="16">
                  <c:v>1.0600596954369683</c:v>
                </c:pt>
                <c:pt idx="17">
                  <c:v>1.0600596954369683</c:v>
                </c:pt>
                <c:pt idx="18">
                  <c:v>1.0600596954369683</c:v>
                </c:pt>
                <c:pt idx="19">
                  <c:v>1.0600596954369683</c:v>
                </c:pt>
                <c:pt idx="20">
                  <c:v>1.0600596954369683</c:v>
                </c:pt>
                <c:pt idx="21">
                  <c:v>1.0600596954369683</c:v>
                </c:pt>
                <c:pt idx="22">
                  <c:v>1.0600596954369683</c:v>
                </c:pt>
                <c:pt idx="23">
                  <c:v>1.0600596954369683</c:v>
                </c:pt>
                <c:pt idx="24">
                  <c:v>1.0600596954369683</c:v>
                </c:pt>
                <c:pt idx="25">
                  <c:v>1.0600596954369683</c:v>
                </c:pt>
                <c:pt idx="26">
                  <c:v>1.0600596954369683</c:v>
                </c:pt>
                <c:pt idx="27">
                  <c:v>1.0600596954369683</c:v>
                </c:pt>
                <c:pt idx="28">
                  <c:v>1.0600596954369683</c:v>
                </c:pt>
                <c:pt idx="29">
                  <c:v>1.0600596954369683</c:v>
                </c:pt>
                <c:pt idx="30">
                  <c:v>1.0600596954369683</c:v>
                </c:pt>
                <c:pt idx="31">
                  <c:v>1.0600596954369683</c:v>
                </c:pt>
                <c:pt idx="32">
                  <c:v>1.0600596954369683</c:v>
                </c:pt>
                <c:pt idx="33">
                  <c:v>1.0600596954369683</c:v>
                </c:pt>
                <c:pt idx="34">
                  <c:v>1.0600596954369683</c:v>
                </c:pt>
                <c:pt idx="35">
                  <c:v>1.0600596954369683</c:v>
                </c:pt>
                <c:pt idx="36">
                  <c:v>1.0600596954369683</c:v>
                </c:pt>
                <c:pt idx="37">
                  <c:v>1.0600596954369683</c:v>
                </c:pt>
                <c:pt idx="38">
                  <c:v>1.0600596954369683</c:v>
                </c:pt>
                <c:pt idx="39">
                  <c:v>1.0600596954369683</c:v>
                </c:pt>
                <c:pt idx="40">
                  <c:v>1.0600596954369683</c:v>
                </c:pt>
                <c:pt idx="41">
                  <c:v>1.0600596954369683</c:v>
                </c:pt>
                <c:pt idx="42">
                  <c:v>0.19181526084363182</c:v>
                </c:pt>
                <c:pt idx="43">
                  <c:v>0.16384307745053894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2.2731154097477133</c:v>
                </c:pt>
                <c:pt idx="53">
                  <c:v>2.2368602878497765</c:v>
                </c:pt>
                <c:pt idx="54">
                  <c:v>2.0484085324950989</c:v>
                </c:pt>
                <c:pt idx="55">
                  <c:v>1.5464974960424973</c:v>
                </c:pt>
                <c:pt idx="56">
                  <c:v>1.0600596954369683</c:v>
                </c:pt>
                <c:pt idx="57">
                  <c:v>1.0600596954369683</c:v>
                </c:pt>
                <c:pt idx="58">
                  <c:v>1.0600596954369683</c:v>
                </c:pt>
                <c:pt idx="59">
                  <c:v>1.0600596954369683</c:v>
                </c:pt>
                <c:pt idx="60">
                  <c:v>1.0600596954369683</c:v>
                </c:pt>
                <c:pt idx="61">
                  <c:v>1.0600596954369683</c:v>
                </c:pt>
                <c:pt idx="62">
                  <c:v>1.0600596954369683</c:v>
                </c:pt>
                <c:pt idx="63">
                  <c:v>1.0600596954369683</c:v>
                </c:pt>
                <c:pt idx="64">
                  <c:v>1.0600596954369683</c:v>
                </c:pt>
                <c:pt idx="65">
                  <c:v>1.0600596954369683</c:v>
                </c:pt>
                <c:pt idx="66">
                  <c:v>0.19181526084363182</c:v>
                </c:pt>
                <c:pt idx="67">
                  <c:v>0.16384307745053894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2.2731154097477133</c:v>
                </c:pt>
                <c:pt idx="75">
                  <c:v>2.2368602878497765</c:v>
                </c:pt>
                <c:pt idx="76">
                  <c:v>2.0484085324950989</c:v>
                </c:pt>
                <c:pt idx="77">
                  <c:v>1.7764974960424984</c:v>
                </c:pt>
                <c:pt idx="78">
                  <c:v>1.502286928301513</c:v>
                </c:pt>
                <c:pt idx="79">
                  <c:v>1.2257768292721445</c:v>
                </c:pt>
                <c:pt idx="80">
                  <c:v>1.0761581437516021</c:v>
                </c:pt>
                <c:pt idx="81">
                  <c:v>1.0715586488508475</c:v>
                </c:pt>
                <c:pt idx="82">
                  <c:v>1.0669591539500936</c:v>
                </c:pt>
                <c:pt idx="83">
                  <c:v>1.0623596590493392</c:v>
                </c:pt>
                <c:pt idx="84">
                  <c:v>1.0600596954369683</c:v>
                </c:pt>
                <c:pt idx="85">
                  <c:v>1.0600596954369683</c:v>
                </c:pt>
                <c:pt idx="86">
                  <c:v>1.0600596954369683</c:v>
                </c:pt>
                <c:pt idx="87">
                  <c:v>1.0600596954369683</c:v>
                </c:pt>
                <c:pt idx="88">
                  <c:v>1.0600596954369683</c:v>
                </c:pt>
                <c:pt idx="89">
                  <c:v>1.0600596954369683</c:v>
                </c:pt>
                <c:pt idx="90">
                  <c:v>1.0600596954369683</c:v>
                </c:pt>
                <c:pt idx="91">
                  <c:v>1.0600596954369683</c:v>
                </c:pt>
                <c:pt idx="92">
                  <c:v>1.0600596954369683</c:v>
                </c:pt>
                <c:pt idx="93">
                  <c:v>1.0600596954369683</c:v>
                </c:pt>
                <c:pt idx="94">
                  <c:v>1.0600596954369683</c:v>
                </c:pt>
                <c:pt idx="95">
                  <c:v>1.0600596954369683</c:v>
                </c:pt>
              </c:numCache>
            </c:numRef>
          </c:val>
          <c:smooth val="0"/>
        </c:ser>
        <c:ser>
          <c:idx val="24"/>
          <c:order val="24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'WP1'!$Z$13:$Z$108</c:f>
              <c:numCache>
                <c:formatCode>0.0000000000</c:formatCode>
                <c:ptCount val="96"/>
                <c:pt idx="0">
                  <c:v>1.1061492474124885</c:v>
                </c:pt>
                <c:pt idx="1">
                  <c:v>1.1061492474124885</c:v>
                </c:pt>
                <c:pt idx="2">
                  <c:v>1.1061492474124885</c:v>
                </c:pt>
                <c:pt idx="3">
                  <c:v>1.1061492474124885</c:v>
                </c:pt>
                <c:pt idx="4">
                  <c:v>1.1061492474124885</c:v>
                </c:pt>
                <c:pt idx="5">
                  <c:v>1.1061492474124885</c:v>
                </c:pt>
                <c:pt idx="6">
                  <c:v>1.1061492474124885</c:v>
                </c:pt>
                <c:pt idx="7">
                  <c:v>1.1061492474124885</c:v>
                </c:pt>
                <c:pt idx="8">
                  <c:v>1.1061492474124885</c:v>
                </c:pt>
                <c:pt idx="9">
                  <c:v>1.1061492474124885</c:v>
                </c:pt>
                <c:pt idx="10">
                  <c:v>1.1061492474124885</c:v>
                </c:pt>
                <c:pt idx="11">
                  <c:v>1.1061492474124885</c:v>
                </c:pt>
                <c:pt idx="12">
                  <c:v>1.1061492474124885</c:v>
                </c:pt>
                <c:pt idx="13">
                  <c:v>1.1061492474124885</c:v>
                </c:pt>
                <c:pt idx="14">
                  <c:v>1.1061492474124885</c:v>
                </c:pt>
                <c:pt idx="15">
                  <c:v>1.1061492474124885</c:v>
                </c:pt>
                <c:pt idx="16">
                  <c:v>1.1061492474124885</c:v>
                </c:pt>
                <c:pt idx="17">
                  <c:v>1.1061492474124885</c:v>
                </c:pt>
                <c:pt idx="18">
                  <c:v>1.1061492474124885</c:v>
                </c:pt>
                <c:pt idx="19">
                  <c:v>1.1061492474124885</c:v>
                </c:pt>
                <c:pt idx="20">
                  <c:v>1.1061492474124885</c:v>
                </c:pt>
                <c:pt idx="21">
                  <c:v>1.1061492474124885</c:v>
                </c:pt>
                <c:pt idx="22">
                  <c:v>1.1061492474124885</c:v>
                </c:pt>
                <c:pt idx="23">
                  <c:v>1.1061492474124885</c:v>
                </c:pt>
                <c:pt idx="24">
                  <c:v>1.1061492474124885</c:v>
                </c:pt>
                <c:pt idx="25">
                  <c:v>1.1061492474124885</c:v>
                </c:pt>
                <c:pt idx="26">
                  <c:v>1.1061492474124885</c:v>
                </c:pt>
                <c:pt idx="27">
                  <c:v>1.1061492474124885</c:v>
                </c:pt>
                <c:pt idx="28">
                  <c:v>1.1061492474124885</c:v>
                </c:pt>
                <c:pt idx="29">
                  <c:v>1.1061492474124885</c:v>
                </c:pt>
                <c:pt idx="30">
                  <c:v>1.1061492474124885</c:v>
                </c:pt>
                <c:pt idx="31">
                  <c:v>1.1061492474124885</c:v>
                </c:pt>
                <c:pt idx="32">
                  <c:v>1.1061492474124885</c:v>
                </c:pt>
                <c:pt idx="33">
                  <c:v>1.1061492474124885</c:v>
                </c:pt>
                <c:pt idx="34">
                  <c:v>1.1061492474124885</c:v>
                </c:pt>
                <c:pt idx="35">
                  <c:v>1.1061492474124885</c:v>
                </c:pt>
                <c:pt idx="36">
                  <c:v>1.1061492474124885</c:v>
                </c:pt>
                <c:pt idx="37">
                  <c:v>1.1061492474124885</c:v>
                </c:pt>
                <c:pt idx="38">
                  <c:v>1.1061492474124885</c:v>
                </c:pt>
                <c:pt idx="39">
                  <c:v>1.1061492474124885</c:v>
                </c:pt>
                <c:pt idx="40">
                  <c:v>1.1061492474124885</c:v>
                </c:pt>
                <c:pt idx="41">
                  <c:v>1.1061492474124885</c:v>
                </c:pt>
                <c:pt idx="42">
                  <c:v>0.20015505479335494</c:v>
                </c:pt>
                <c:pt idx="43">
                  <c:v>0.17096668951360586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2.3719465145193532</c:v>
                </c:pt>
                <c:pt idx="53">
                  <c:v>2.3341150829736796</c:v>
                </c:pt>
                <c:pt idx="54">
                  <c:v>2.1374697730383643</c:v>
                </c:pt>
                <c:pt idx="55">
                  <c:v>1.6137365176095624</c:v>
                </c:pt>
                <c:pt idx="56">
                  <c:v>1.1061492474124885</c:v>
                </c:pt>
                <c:pt idx="57">
                  <c:v>1.1061492474124885</c:v>
                </c:pt>
                <c:pt idx="58">
                  <c:v>1.1061492474124885</c:v>
                </c:pt>
                <c:pt idx="59">
                  <c:v>1.1061492474124885</c:v>
                </c:pt>
                <c:pt idx="60">
                  <c:v>1.1061492474124885</c:v>
                </c:pt>
                <c:pt idx="61">
                  <c:v>1.1061492474124885</c:v>
                </c:pt>
                <c:pt idx="62">
                  <c:v>1.1061492474124885</c:v>
                </c:pt>
                <c:pt idx="63">
                  <c:v>1.1061492474124885</c:v>
                </c:pt>
                <c:pt idx="64">
                  <c:v>1.1061492474124885</c:v>
                </c:pt>
                <c:pt idx="65">
                  <c:v>1.1061492474124885</c:v>
                </c:pt>
                <c:pt idx="66">
                  <c:v>0.20015505479335494</c:v>
                </c:pt>
                <c:pt idx="67">
                  <c:v>0.17096668951360586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2.3719465145193532</c:v>
                </c:pt>
                <c:pt idx="75">
                  <c:v>2.3341150829736796</c:v>
                </c:pt>
                <c:pt idx="76">
                  <c:v>2.1374697730383643</c:v>
                </c:pt>
                <c:pt idx="77">
                  <c:v>1.8537365176095637</c:v>
                </c:pt>
                <c:pt idx="78">
                  <c:v>1.567603751271144</c:v>
                </c:pt>
                <c:pt idx="79">
                  <c:v>1.2790714740231073</c:v>
                </c:pt>
                <c:pt idx="80">
                  <c:v>1.1229476282625412</c:v>
                </c:pt>
                <c:pt idx="81">
                  <c:v>1.1181481553226233</c:v>
                </c:pt>
                <c:pt idx="82">
                  <c:v>1.1133486823827063</c:v>
                </c:pt>
                <c:pt idx="83">
                  <c:v>1.1085492094427887</c:v>
                </c:pt>
                <c:pt idx="84">
                  <c:v>1.1061492474124885</c:v>
                </c:pt>
                <c:pt idx="85">
                  <c:v>1.1061492474124885</c:v>
                </c:pt>
                <c:pt idx="86">
                  <c:v>1.1061492474124885</c:v>
                </c:pt>
                <c:pt idx="87">
                  <c:v>1.1061492474124885</c:v>
                </c:pt>
                <c:pt idx="88">
                  <c:v>1.1061492474124885</c:v>
                </c:pt>
                <c:pt idx="89">
                  <c:v>1.1061492474124885</c:v>
                </c:pt>
                <c:pt idx="90">
                  <c:v>1.1061492474124885</c:v>
                </c:pt>
                <c:pt idx="91">
                  <c:v>1.1061492474124885</c:v>
                </c:pt>
                <c:pt idx="92">
                  <c:v>1.1061492474124885</c:v>
                </c:pt>
                <c:pt idx="93">
                  <c:v>1.1061492474124885</c:v>
                </c:pt>
                <c:pt idx="94">
                  <c:v>1.1061492474124885</c:v>
                </c:pt>
                <c:pt idx="95">
                  <c:v>1.1061492474124885</c:v>
                </c:pt>
              </c:numCache>
            </c:numRef>
          </c:val>
          <c:smooth val="0"/>
        </c:ser>
        <c:ser>
          <c:idx val="25"/>
          <c:order val="25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'WP1'!$AA$13:$AA$108</c:f>
              <c:numCache>
                <c:formatCode>0.0000000000</c:formatCode>
                <c:ptCount val="96"/>
                <c:pt idx="0">
                  <c:v>1.152238799388009</c:v>
                </c:pt>
                <c:pt idx="1">
                  <c:v>1.152238799388009</c:v>
                </c:pt>
                <c:pt idx="2">
                  <c:v>1.152238799388009</c:v>
                </c:pt>
                <c:pt idx="3">
                  <c:v>1.152238799388009</c:v>
                </c:pt>
                <c:pt idx="4">
                  <c:v>1.152238799388009</c:v>
                </c:pt>
                <c:pt idx="5">
                  <c:v>1.152238799388009</c:v>
                </c:pt>
                <c:pt idx="6">
                  <c:v>1.152238799388009</c:v>
                </c:pt>
                <c:pt idx="7">
                  <c:v>1.152238799388009</c:v>
                </c:pt>
                <c:pt idx="8">
                  <c:v>1.152238799388009</c:v>
                </c:pt>
                <c:pt idx="9">
                  <c:v>1.152238799388009</c:v>
                </c:pt>
                <c:pt idx="10">
                  <c:v>1.152238799388009</c:v>
                </c:pt>
                <c:pt idx="11">
                  <c:v>1.152238799388009</c:v>
                </c:pt>
                <c:pt idx="12">
                  <c:v>1.152238799388009</c:v>
                </c:pt>
                <c:pt idx="13">
                  <c:v>1.152238799388009</c:v>
                </c:pt>
                <c:pt idx="14">
                  <c:v>1.152238799388009</c:v>
                </c:pt>
                <c:pt idx="15">
                  <c:v>1.152238799388009</c:v>
                </c:pt>
                <c:pt idx="16">
                  <c:v>1.152238799388009</c:v>
                </c:pt>
                <c:pt idx="17">
                  <c:v>1.152238799388009</c:v>
                </c:pt>
                <c:pt idx="18">
                  <c:v>1.152238799388009</c:v>
                </c:pt>
                <c:pt idx="19">
                  <c:v>1.152238799388009</c:v>
                </c:pt>
                <c:pt idx="20">
                  <c:v>1.152238799388009</c:v>
                </c:pt>
                <c:pt idx="21">
                  <c:v>1.152238799388009</c:v>
                </c:pt>
                <c:pt idx="22">
                  <c:v>1.152238799388009</c:v>
                </c:pt>
                <c:pt idx="23">
                  <c:v>1.152238799388009</c:v>
                </c:pt>
                <c:pt idx="24">
                  <c:v>1.152238799388009</c:v>
                </c:pt>
                <c:pt idx="25">
                  <c:v>1.152238799388009</c:v>
                </c:pt>
                <c:pt idx="26">
                  <c:v>1.152238799388009</c:v>
                </c:pt>
                <c:pt idx="27">
                  <c:v>1.152238799388009</c:v>
                </c:pt>
                <c:pt idx="28">
                  <c:v>1.152238799388009</c:v>
                </c:pt>
                <c:pt idx="29">
                  <c:v>1.152238799388009</c:v>
                </c:pt>
                <c:pt idx="30">
                  <c:v>1.152238799388009</c:v>
                </c:pt>
                <c:pt idx="31">
                  <c:v>1.152238799388009</c:v>
                </c:pt>
                <c:pt idx="32">
                  <c:v>1.152238799388009</c:v>
                </c:pt>
                <c:pt idx="33">
                  <c:v>1.152238799388009</c:v>
                </c:pt>
                <c:pt idx="34">
                  <c:v>1.152238799388009</c:v>
                </c:pt>
                <c:pt idx="35">
                  <c:v>1.152238799388009</c:v>
                </c:pt>
                <c:pt idx="36">
                  <c:v>1.152238799388009</c:v>
                </c:pt>
                <c:pt idx="37">
                  <c:v>1.152238799388009</c:v>
                </c:pt>
                <c:pt idx="38">
                  <c:v>1.152238799388009</c:v>
                </c:pt>
                <c:pt idx="39">
                  <c:v>1.152238799388009</c:v>
                </c:pt>
                <c:pt idx="40">
                  <c:v>1.152238799388009</c:v>
                </c:pt>
                <c:pt idx="41">
                  <c:v>1.152238799388009</c:v>
                </c:pt>
                <c:pt idx="42">
                  <c:v>0.20849484874307808</c:v>
                </c:pt>
                <c:pt idx="43">
                  <c:v>0.17809030157667277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2.4707776192909927</c:v>
                </c:pt>
                <c:pt idx="53">
                  <c:v>2.4313698780975832</c:v>
                </c:pt>
                <c:pt idx="54">
                  <c:v>2.2265310135816296</c:v>
                </c:pt>
                <c:pt idx="55">
                  <c:v>1.6809755391766275</c:v>
                </c:pt>
                <c:pt idx="56">
                  <c:v>1.152238799388009</c:v>
                </c:pt>
                <c:pt idx="57">
                  <c:v>1.152238799388009</c:v>
                </c:pt>
                <c:pt idx="58">
                  <c:v>1.152238799388009</c:v>
                </c:pt>
                <c:pt idx="59">
                  <c:v>1.152238799388009</c:v>
                </c:pt>
                <c:pt idx="60">
                  <c:v>1.152238799388009</c:v>
                </c:pt>
                <c:pt idx="61">
                  <c:v>1.152238799388009</c:v>
                </c:pt>
                <c:pt idx="62">
                  <c:v>1.152238799388009</c:v>
                </c:pt>
                <c:pt idx="63">
                  <c:v>1.152238799388009</c:v>
                </c:pt>
                <c:pt idx="64">
                  <c:v>1.152238799388009</c:v>
                </c:pt>
                <c:pt idx="65">
                  <c:v>1.152238799388009</c:v>
                </c:pt>
                <c:pt idx="66">
                  <c:v>0.20849484874307808</c:v>
                </c:pt>
                <c:pt idx="67">
                  <c:v>0.17809030157667277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2.4707776192909927</c:v>
                </c:pt>
                <c:pt idx="75">
                  <c:v>2.4313698780975832</c:v>
                </c:pt>
                <c:pt idx="76">
                  <c:v>2.2265310135816296</c:v>
                </c:pt>
                <c:pt idx="77">
                  <c:v>1.9309755391766288</c:v>
                </c:pt>
                <c:pt idx="78">
                  <c:v>1.6329205742407749</c:v>
                </c:pt>
                <c:pt idx="79">
                  <c:v>1.3323661187740701</c:v>
                </c:pt>
                <c:pt idx="80">
                  <c:v>1.1697371127734806</c:v>
                </c:pt>
                <c:pt idx="81">
                  <c:v>1.1647376617943994</c:v>
                </c:pt>
                <c:pt idx="82">
                  <c:v>1.1597382108153191</c:v>
                </c:pt>
                <c:pt idx="83">
                  <c:v>1.1547387598362382</c:v>
                </c:pt>
                <c:pt idx="84">
                  <c:v>1.152238799388009</c:v>
                </c:pt>
                <c:pt idx="85">
                  <c:v>1.152238799388009</c:v>
                </c:pt>
                <c:pt idx="86">
                  <c:v>1.152238799388009</c:v>
                </c:pt>
                <c:pt idx="87">
                  <c:v>1.152238799388009</c:v>
                </c:pt>
                <c:pt idx="88">
                  <c:v>1.152238799388009</c:v>
                </c:pt>
                <c:pt idx="89">
                  <c:v>1.152238799388009</c:v>
                </c:pt>
                <c:pt idx="90">
                  <c:v>1.152238799388009</c:v>
                </c:pt>
                <c:pt idx="91">
                  <c:v>1.152238799388009</c:v>
                </c:pt>
                <c:pt idx="92">
                  <c:v>1.152238799388009</c:v>
                </c:pt>
                <c:pt idx="93">
                  <c:v>1.152238799388009</c:v>
                </c:pt>
                <c:pt idx="94">
                  <c:v>1.152238799388009</c:v>
                </c:pt>
                <c:pt idx="95">
                  <c:v>1.152238799388009</c:v>
                </c:pt>
              </c:numCache>
            </c:numRef>
          </c:val>
          <c:smooth val="0"/>
        </c:ser>
        <c:ser>
          <c:idx val="26"/>
          <c:order val="26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'WP1'!$AB$13:$AB$108</c:f>
              <c:numCache>
                <c:formatCode>0.0000000000</c:formatCode>
                <c:ptCount val="96"/>
                <c:pt idx="0">
                  <c:v>1.1983283513635292</c:v>
                </c:pt>
                <c:pt idx="1">
                  <c:v>1.1983283513635292</c:v>
                </c:pt>
                <c:pt idx="2">
                  <c:v>1.1983283513635292</c:v>
                </c:pt>
                <c:pt idx="3">
                  <c:v>1.1983283513635292</c:v>
                </c:pt>
                <c:pt idx="4">
                  <c:v>1.1983283513635292</c:v>
                </c:pt>
                <c:pt idx="5">
                  <c:v>1.1983283513635292</c:v>
                </c:pt>
                <c:pt idx="6">
                  <c:v>1.1983283513635292</c:v>
                </c:pt>
                <c:pt idx="7">
                  <c:v>1.1983283513635292</c:v>
                </c:pt>
                <c:pt idx="8">
                  <c:v>1.1983283513635292</c:v>
                </c:pt>
                <c:pt idx="9">
                  <c:v>1.1983283513635292</c:v>
                </c:pt>
                <c:pt idx="10">
                  <c:v>1.1983283513635292</c:v>
                </c:pt>
                <c:pt idx="11">
                  <c:v>1.1983283513635292</c:v>
                </c:pt>
                <c:pt idx="12">
                  <c:v>1.1983283513635292</c:v>
                </c:pt>
                <c:pt idx="13">
                  <c:v>1.1983283513635292</c:v>
                </c:pt>
                <c:pt idx="14">
                  <c:v>1.1983283513635292</c:v>
                </c:pt>
                <c:pt idx="15">
                  <c:v>1.1983283513635292</c:v>
                </c:pt>
                <c:pt idx="16">
                  <c:v>1.1983283513635292</c:v>
                </c:pt>
                <c:pt idx="17">
                  <c:v>1.1983283513635292</c:v>
                </c:pt>
                <c:pt idx="18">
                  <c:v>1.1983283513635292</c:v>
                </c:pt>
                <c:pt idx="19">
                  <c:v>1.1983283513635292</c:v>
                </c:pt>
                <c:pt idx="20">
                  <c:v>1.1983283513635292</c:v>
                </c:pt>
                <c:pt idx="21">
                  <c:v>1.1983283513635292</c:v>
                </c:pt>
                <c:pt idx="22">
                  <c:v>1.1983283513635292</c:v>
                </c:pt>
                <c:pt idx="23">
                  <c:v>1.1983283513635292</c:v>
                </c:pt>
                <c:pt idx="24">
                  <c:v>1.1983283513635292</c:v>
                </c:pt>
                <c:pt idx="25">
                  <c:v>1.1983283513635292</c:v>
                </c:pt>
                <c:pt idx="26">
                  <c:v>1.1983283513635292</c:v>
                </c:pt>
                <c:pt idx="27">
                  <c:v>1.1983283513635292</c:v>
                </c:pt>
                <c:pt idx="28">
                  <c:v>1.1983283513635292</c:v>
                </c:pt>
                <c:pt idx="29">
                  <c:v>1.1983283513635292</c:v>
                </c:pt>
                <c:pt idx="30">
                  <c:v>1.1983283513635292</c:v>
                </c:pt>
                <c:pt idx="31">
                  <c:v>1.1983283513635292</c:v>
                </c:pt>
                <c:pt idx="32">
                  <c:v>1.1983283513635292</c:v>
                </c:pt>
                <c:pt idx="33">
                  <c:v>1.1983283513635292</c:v>
                </c:pt>
                <c:pt idx="34">
                  <c:v>1.1983283513635292</c:v>
                </c:pt>
                <c:pt idx="35">
                  <c:v>1.1983283513635292</c:v>
                </c:pt>
                <c:pt idx="36">
                  <c:v>1.1983283513635292</c:v>
                </c:pt>
                <c:pt idx="37">
                  <c:v>1.1983283513635292</c:v>
                </c:pt>
                <c:pt idx="38">
                  <c:v>1.1983283513635292</c:v>
                </c:pt>
                <c:pt idx="39">
                  <c:v>1.1983283513635292</c:v>
                </c:pt>
                <c:pt idx="40">
                  <c:v>1.1983283513635292</c:v>
                </c:pt>
                <c:pt idx="41">
                  <c:v>1.1983283513635292</c:v>
                </c:pt>
                <c:pt idx="42">
                  <c:v>0.2168346426928012</c:v>
                </c:pt>
                <c:pt idx="43">
                  <c:v>0.18521391363973969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2.5696087240626326</c:v>
                </c:pt>
                <c:pt idx="53">
                  <c:v>2.5286246732214863</c:v>
                </c:pt>
                <c:pt idx="54">
                  <c:v>2.3155922541248946</c:v>
                </c:pt>
                <c:pt idx="55">
                  <c:v>1.7482145607436925</c:v>
                </c:pt>
                <c:pt idx="56">
                  <c:v>1.1983283513635292</c:v>
                </c:pt>
                <c:pt idx="57">
                  <c:v>1.1983283513635292</c:v>
                </c:pt>
                <c:pt idx="58">
                  <c:v>1.1983283513635292</c:v>
                </c:pt>
                <c:pt idx="59">
                  <c:v>1.1983283513635292</c:v>
                </c:pt>
                <c:pt idx="60">
                  <c:v>1.1983283513635292</c:v>
                </c:pt>
                <c:pt idx="61">
                  <c:v>1.1983283513635292</c:v>
                </c:pt>
                <c:pt idx="62">
                  <c:v>1.1983283513635292</c:v>
                </c:pt>
                <c:pt idx="63">
                  <c:v>1.1983283513635292</c:v>
                </c:pt>
                <c:pt idx="64">
                  <c:v>1.1983283513635292</c:v>
                </c:pt>
                <c:pt idx="65">
                  <c:v>1.1983283513635292</c:v>
                </c:pt>
                <c:pt idx="66">
                  <c:v>0.2168346426928012</c:v>
                </c:pt>
                <c:pt idx="67">
                  <c:v>0.18521391363973969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2.5696087240626326</c:v>
                </c:pt>
                <c:pt idx="75">
                  <c:v>2.5286246732214863</c:v>
                </c:pt>
                <c:pt idx="76">
                  <c:v>2.3155922541248946</c:v>
                </c:pt>
                <c:pt idx="77">
                  <c:v>2.0082145607436939</c:v>
                </c:pt>
                <c:pt idx="78">
                  <c:v>1.6982373972104059</c:v>
                </c:pt>
                <c:pt idx="79">
                  <c:v>1.3856607635250329</c:v>
                </c:pt>
                <c:pt idx="80">
                  <c:v>1.2165265972844197</c:v>
                </c:pt>
                <c:pt idx="81">
                  <c:v>1.2113271682661753</c:v>
                </c:pt>
                <c:pt idx="82">
                  <c:v>1.2061277392479319</c:v>
                </c:pt>
                <c:pt idx="83">
                  <c:v>1.2009283102296877</c:v>
                </c:pt>
                <c:pt idx="84">
                  <c:v>1.1983283513635292</c:v>
                </c:pt>
                <c:pt idx="85">
                  <c:v>1.1983283513635292</c:v>
                </c:pt>
                <c:pt idx="86">
                  <c:v>1.1983283513635292</c:v>
                </c:pt>
                <c:pt idx="87">
                  <c:v>1.1983283513635292</c:v>
                </c:pt>
                <c:pt idx="88">
                  <c:v>1.1983283513635292</c:v>
                </c:pt>
                <c:pt idx="89">
                  <c:v>1.1983283513635292</c:v>
                </c:pt>
                <c:pt idx="90">
                  <c:v>1.1983283513635292</c:v>
                </c:pt>
                <c:pt idx="91">
                  <c:v>1.1983283513635292</c:v>
                </c:pt>
                <c:pt idx="92">
                  <c:v>1.1983283513635292</c:v>
                </c:pt>
                <c:pt idx="93">
                  <c:v>1.1983283513635292</c:v>
                </c:pt>
                <c:pt idx="94">
                  <c:v>1.1983283513635292</c:v>
                </c:pt>
                <c:pt idx="95">
                  <c:v>1.1983283513635292</c:v>
                </c:pt>
              </c:numCache>
            </c:numRef>
          </c:val>
          <c:smooth val="0"/>
        </c:ser>
        <c:ser>
          <c:idx val="27"/>
          <c:order val="27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'WP1'!$AC$13:$AC$108</c:f>
              <c:numCache>
                <c:formatCode>0.0000000000</c:formatCode>
                <c:ptCount val="96"/>
                <c:pt idx="0">
                  <c:v>1.2444179033390494</c:v>
                </c:pt>
                <c:pt idx="1">
                  <c:v>1.2444179033390494</c:v>
                </c:pt>
                <c:pt idx="2">
                  <c:v>1.2444179033390494</c:v>
                </c:pt>
                <c:pt idx="3">
                  <c:v>1.2444179033390494</c:v>
                </c:pt>
                <c:pt idx="4">
                  <c:v>1.2444179033390494</c:v>
                </c:pt>
                <c:pt idx="5">
                  <c:v>1.2444179033390494</c:v>
                </c:pt>
                <c:pt idx="6">
                  <c:v>1.2444179033390494</c:v>
                </c:pt>
                <c:pt idx="7">
                  <c:v>1.2444179033390494</c:v>
                </c:pt>
                <c:pt idx="8">
                  <c:v>1.2444179033390494</c:v>
                </c:pt>
                <c:pt idx="9">
                  <c:v>1.2444179033390494</c:v>
                </c:pt>
                <c:pt idx="10">
                  <c:v>1.2444179033390494</c:v>
                </c:pt>
                <c:pt idx="11">
                  <c:v>1.2444179033390494</c:v>
                </c:pt>
                <c:pt idx="12">
                  <c:v>1.2444179033390494</c:v>
                </c:pt>
                <c:pt idx="13">
                  <c:v>1.2444179033390494</c:v>
                </c:pt>
                <c:pt idx="14">
                  <c:v>1.2444179033390494</c:v>
                </c:pt>
                <c:pt idx="15">
                  <c:v>1.2444179033390494</c:v>
                </c:pt>
                <c:pt idx="16">
                  <c:v>1.2444179033390494</c:v>
                </c:pt>
                <c:pt idx="17">
                  <c:v>1.2444179033390494</c:v>
                </c:pt>
                <c:pt idx="18">
                  <c:v>1.2444179033390494</c:v>
                </c:pt>
                <c:pt idx="19">
                  <c:v>1.2444179033390494</c:v>
                </c:pt>
                <c:pt idx="20">
                  <c:v>1.2444179033390494</c:v>
                </c:pt>
                <c:pt idx="21">
                  <c:v>1.2444179033390494</c:v>
                </c:pt>
                <c:pt idx="22">
                  <c:v>1.2444179033390494</c:v>
                </c:pt>
                <c:pt idx="23">
                  <c:v>1.2444179033390494</c:v>
                </c:pt>
                <c:pt idx="24">
                  <c:v>1.2444179033390494</c:v>
                </c:pt>
                <c:pt idx="25">
                  <c:v>1.2444179033390494</c:v>
                </c:pt>
                <c:pt idx="26">
                  <c:v>1.2444179033390494</c:v>
                </c:pt>
                <c:pt idx="27">
                  <c:v>1.2444179033390494</c:v>
                </c:pt>
                <c:pt idx="28">
                  <c:v>1.2444179033390494</c:v>
                </c:pt>
                <c:pt idx="29">
                  <c:v>1.2444179033390494</c:v>
                </c:pt>
                <c:pt idx="30">
                  <c:v>1.2444179033390494</c:v>
                </c:pt>
                <c:pt idx="31">
                  <c:v>1.2444179033390494</c:v>
                </c:pt>
                <c:pt idx="32">
                  <c:v>1.2444179033390494</c:v>
                </c:pt>
                <c:pt idx="33">
                  <c:v>1.2444179033390494</c:v>
                </c:pt>
                <c:pt idx="34">
                  <c:v>1.2444179033390494</c:v>
                </c:pt>
                <c:pt idx="35">
                  <c:v>1.2444179033390494</c:v>
                </c:pt>
                <c:pt idx="36">
                  <c:v>1.2444179033390494</c:v>
                </c:pt>
                <c:pt idx="37">
                  <c:v>1.2444179033390494</c:v>
                </c:pt>
                <c:pt idx="38">
                  <c:v>1.2444179033390494</c:v>
                </c:pt>
                <c:pt idx="39">
                  <c:v>1.2444179033390494</c:v>
                </c:pt>
                <c:pt idx="40">
                  <c:v>1.2444179033390494</c:v>
                </c:pt>
                <c:pt idx="41">
                  <c:v>1.2444179033390494</c:v>
                </c:pt>
                <c:pt idx="42">
                  <c:v>0.22517443664252432</c:v>
                </c:pt>
                <c:pt idx="43">
                  <c:v>0.1923375257028066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2.6684398288342721</c:v>
                </c:pt>
                <c:pt idx="53">
                  <c:v>2.6258794683453899</c:v>
                </c:pt>
                <c:pt idx="54">
                  <c:v>2.4046534946681595</c:v>
                </c:pt>
                <c:pt idx="55">
                  <c:v>1.8154535823107576</c:v>
                </c:pt>
                <c:pt idx="56">
                  <c:v>1.2444179033390494</c:v>
                </c:pt>
                <c:pt idx="57">
                  <c:v>1.2444179033390494</c:v>
                </c:pt>
                <c:pt idx="58">
                  <c:v>1.2444179033390494</c:v>
                </c:pt>
                <c:pt idx="59">
                  <c:v>1.2444179033390494</c:v>
                </c:pt>
                <c:pt idx="60">
                  <c:v>1.2444179033390494</c:v>
                </c:pt>
                <c:pt idx="61">
                  <c:v>1.2444179033390494</c:v>
                </c:pt>
                <c:pt idx="62">
                  <c:v>1.2444179033390494</c:v>
                </c:pt>
                <c:pt idx="63">
                  <c:v>1.2444179033390494</c:v>
                </c:pt>
                <c:pt idx="64">
                  <c:v>1.2444179033390494</c:v>
                </c:pt>
                <c:pt idx="65">
                  <c:v>1.2444179033390494</c:v>
                </c:pt>
                <c:pt idx="66">
                  <c:v>0.22517443664252432</c:v>
                </c:pt>
                <c:pt idx="67">
                  <c:v>0.1923375257028066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2.6684398288342721</c:v>
                </c:pt>
                <c:pt idx="75">
                  <c:v>2.6258794683453899</c:v>
                </c:pt>
                <c:pt idx="76">
                  <c:v>2.4046534946681595</c:v>
                </c:pt>
                <c:pt idx="77">
                  <c:v>2.0854535823107589</c:v>
                </c:pt>
                <c:pt idx="78">
                  <c:v>1.7635542201800369</c:v>
                </c:pt>
                <c:pt idx="79">
                  <c:v>1.4389554082759957</c:v>
                </c:pt>
                <c:pt idx="80">
                  <c:v>1.263316081795359</c:v>
                </c:pt>
                <c:pt idx="81">
                  <c:v>1.2579166747379511</c:v>
                </c:pt>
                <c:pt idx="82">
                  <c:v>1.2525172676805447</c:v>
                </c:pt>
                <c:pt idx="83">
                  <c:v>1.2471178606231372</c:v>
                </c:pt>
                <c:pt idx="84">
                  <c:v>1.2444179033390494</c:v>
                </c:pt>
                <c:pt idx="85">
                  <c:v>1.2444179033390494</c:v>
                </c:pt>
                <c:pt idx="86">
                  <c:v>1.2444179033390494</c:v>
                </c:pt>
                <c:pt idx="87">
                  <c:v>1.2444179033390494</c:v>
                </c:pt>
                <c:pt idx="88">
                  <c:v>1.2444179033390494</c:v>
                </c:pt>
                <c:pt idx="89">
                  <c:v>1.2444179033390494</c:v>
                </c:pt>
                <c:pt idx="90">
                  <c:v>1.2444179033390494</c:v>
                </c:pt>
                <c:pt idx="91">
                  <c:v>1.2444179033390494</c:v>
                </c:pt>
                <c:pt idx="92">
                  <c:v>1.2444179033390494</c:v>
                </c:pt>
                <c:pt idx="93">
                  <c:v>1.2444179033390494</c:v>
                </c:pt>
                <c:pt idx="94">
                  <c:v>1.2444179033390494</c:v>
                </c:pt>
                <c:pt idx="95">
                  <c:v>1.2444179033390494</c:v>
                </c:pt>
              </c:numCache>
            </c:numRef>
          </c:val>
          <c:smooth val="0"/>
        </c:ser>
        <c:ser>
          <c:idx val="28"/>
          <c:order val="28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'WP1'!$AD$13:$AD$108</c:f>
              <c:numCache>
                <c:formatCode>0.0000000000</c:formatCode>
                <c:ptCount val="96"/>
                <c:pt idx="0">
                  <c:v>1.2905074553145699</c:v>
                </c:pt>
                <c:pt idx="1">
                  <c:v>1.2905074553145699</c:v>
                </c:pt>
                <c:pt idx="2">
                  <c:v>1.2905074553145699</c:v>
                </c:pt>
                <c:pt idx="3">
                  <c:v>1.2905074553145699</c:v>
                </c:pt>
                <c:pt idx="4">
                  <c:v>1.2905074553145699</c:v>
                </c:pt>
                <c:pt idx="5">
                  <c:v>1.2905074553145699</c:v>
                </c:pt>
                <c:pt idx="6">
                  <c:v>1.2905074553145699</c:v>
                </c:pt>
                <c:pt idx="7">
                  <c:v>1.2905074553145699</c:v>
                </c:pt>
                <c:pt idx="8">
                  <c:v>1.2905074553145699</c:v>
                </c:pt>
                <c:pt idx="9">
                  <c:v>1.2905074553145699</c:v>
                </c:pt>
                <c:pt idx="10">
                  <c:v>1.2905074553145699</c:v>
                </c:pt>
                <c:pt idx="11">
                  <c:v>1.2905074553145699</c:v>
                </c:pt>
                <c:pt idx="12">
                  <c:v>1.2905074553145699</c:v>
                </c:pt>
                <c:pt idx="13">
                  <c:v>1.2905074553145699</c:v>
                </c:pt>
                <c:pt idx="14">
                  <c:v>1.2905074553145699</c:v>
                </c:pt>
                <c:pt idx="15">
                  <c:v>1.2905074553145699</c:v>
                </c:pt>
                <c:pt idx="16">
                  <c:v>1.2905074553145699</c:v>
                </c:pt>
                <c:pt idx="17">
                  <c:v>1.2905074553145699</c:v>
                </c:pt>
                <c:pt idx="18">
                  <c:v>1.2905074553145699</c:v>
                </c:pt>
                <c:pt idx="19">
                  <c:v>1.2905074553145699</c:v>
                </c:pt>
                <c:pt idx="20">
                  <c:v>1.2905074553145699</c:v>
                </c:pt>
                <c:pt idx="21">
                  <c:v>1.2905074553145699</c:v>
                </c:pt>
                <c:pt idx="22">
                  <c:v>1.2905074553145699</c:v>
                </c:pt>
                <c:pt idx="23">
                  <c:v>1.2905074553145699</c:v>
                </c:pt>
                <c:pt idx="24">
                  <c:v>1.2905074553145699</c:v>
                </c:pt>
                <c:pt idx="25">
                  <c:v>1.2905074553145699</c:v>
                </c:pt>
                <c:pt idx="26">
                  <c:v>1.2905074553145699</c:v>
                </c:pt>
                <c:pt idx="27">
                  <c:v>1.2905074553145699</c:v>
                </c:pt>
                <c:pt idx="28">
                  <c:v>1.2905074553145699</c:v>
                </c:pt>
                <c:pt idx="29">
                  <c:v>1.2905074553145699</c:v>
                </c:pt>
                <c:pt idx="30">
                  <c:v>1.2905074553145699</c:v>
                </c:pt>
                <c:pt idx="31">
                  <c:v>1.2905074553145699</c:v>
                </c:pt>
                <c:pt idx="32">
                  <c:v>1.2905074553145699</c:v>
                </c:pt>
                <c:pt idx="33">
                  <c:v>1.2905074553145699</c:v>
                </c:pt>
                <c:pt idx="34">
                  <c:v>1.2905074553145699</c:v>
                </c:pt>
                <c:pt idx="35">
                  <c:v>1.2905074553145699</c:v>
                </c:pt>
                <c:pt idx="36">
                  <c:v>1.2905074553145699</c:v>
                </c:pt>
                <c:pt idx="37">
                  <c:v>1.2905074553145699</c:v>
                </c:pt>
                <c:pt idx="38">
                  <c:v>1.2905074553145699</c:v>
                </c:pt>
                <c:pt idx="39">
                  <c:v>1.2905074553145699</c:v>
                </c:pt>
                <c:pt idx="40">
                  <c:v>1.2905074553145699</c:v>
                </c:pt>
                <c:pt idx="41">
                  <c:v>1.2905074553145699</c:v>
                </c:pt>
                <c:pt idx="42">
                  <c:v>0.23351423059224743</c:v>
                </c:pt>
                <c:pt idx="43">
                  <c:v>0.19946113776587349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2.767270933605912</c:v>
                </c:pt>
                <c:pt idx="53">
                  <c:v>2.723134263469293</c:v>
                </c:pt>
                <c:pt idx="54">
                  <c:v>2.4937147352114248</c:v>
                </c:pt>
                <c:pt idx="55">
                  <c:v>1.8826926038778229</c:v>
                </c:pt>
                <c:pt idx="56">
                  <c:v>1.2905074553145699</c:v>
                </c:pt>
                <c:pt idx="57">
                  <c:v>1.2905074553145699</c:v>
                </c:pt>
                <c:pt idx="58">
                  <c:v>1.2905074553145699</c:v>
                </c:pt>
                <c:pt idx="59">
                  <c:v>1.2905074553145699</c:v>
                </c:pt>
                <c:pt idx="60">
                  <c:v>1.2905074553145699</c:v>
                </c:pt>
                <c:pt idx="61">
                  <c:v>1.2905074553145699</c:v>
                </c:pt>
                <c:pt idx="62">
                  <c:v>1.2905074553145699</c:v>
                </c:pt>
                <c:pt idx="63">
                  <c:v>1.2905074553145699</c:v>
                </c:pt>
                <c:pt idx="64">
                  <c:v>1.2905074553145699</c:v>
                </c:pt>
                <c:pt idx="65">
                  <c:v>1.2905074553145699</c:v>
                </c:pt>
                <c:pt idx="66">
                  <c:v>0.23351423059224743</c:v>
                </c:pt>
                <c:pt idx="67">
                  <c:v>0.19946113776587349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2.767270933605912</c:v>
                </c:pt>
                <c:pt idx="75">
                  <c:v>2.723134263469293</c:v>
                </c:pt>
                <c:pt idx="76">
                  <c:v>2.4937147352114248</c:v>
                </c:pt>
                <c:pt idx="77">
                  <c:v>2.162692603877824</c:v>
                </c:pt>
                <c:pt idx="78">
                  <c:v>1.828871043149668</c:v>
                </c:pt>
                <c:pt idx="79">
                  <c:v>1.4922500530269585</c:v>
                </c:pt>
                <c:pt idx="80">
                  <c:v>1.3101055663062982</c:v>
                </c:pt>
                <c:pt idx="81">
                  <c:v>1.3045061812097272</c:v>
                </c:pt>
                <c:pt idx="82">
                  <c:v>1.2989067961131573</c:v>
                </c:pt>
                <c:pt idx="83">
                  <c:v>1.2933074110165867</c:v>
                </c:pt>
                <c:pt idx="84">
                  <c:v>1.2905074553145699</c:v>
                </c:pt>
                <c:pt idx="85">
                  <c:v>1.2905074553145699</c:v>
                </c:pt>
                <c:pt idx="86">
                  <c:v>1.2905074553145699</c:v>
                </c:pt>
                <c:pt idx="87">
                  <c:v>1.2905074553145699</c:v>
                </c:pt>
                <c:pt idx="88">
                  <c:v>1.2905074553145699</c:v>
                </c:pt>
                <c:pt idx="89">
                  <c:v>1.2905074553145699</c:v>
                </c:pt>
                <c:pt idx="90">
                  <c:v>1.2905074553145699</c:v>
                </c:pt>
                <c:pt idx="91">
                  <c:v>1.2905074553145699</c:v>
                </c:pt>
                <c:pt idx="92">
                  <c:v>1.2905074553145699</c:v>
                </c:pt>
                <c:pt idx="93">
                  <c:v>1.2905074553145699</c:v>
                </c:pt>
                <c:pt idx="94">
                  <c:v>1.2905074553145699</c:v>
                </c:pt>
                <c:pt idx="95">
                  <c:v>1.2905074553145699</c:v>
                </c:pt>
              </c:numCache>
            </c:numRef>
          </c:val>
          <c:smooth val="0"/>
        </c:ser>
        <c:ser>
          <c:idx val="29"/>
          <c:order val="29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'WP1'!$AE$13:$AE$108</c:f>
              <c:numCache>
                <c:formatCode>0.0000000000</c:formatCode>
                <c:ptCount val="96"/>
                <c:pt idx="0">
                  <c:v>1.3365970072900901</c:v>
                </c:pt>
                <c:pt idx="1">
                  <c:v>1.3365970072900901</c:v>
                </c:pt>
                <c:pt idx="2">
                  <c:v>1.3365970072900901</c:v>
                </c:pt>
                <c:pt idx="3">
                  <c:v>1.3365970072900901</c:v>
                </c:pt>
                <c:pt idx="4">
                  <c:v>1.3365970072900901</c:v>
                </c:pt>
                <c:pt idx="5">
                  <c:v>1.3365970072900901</c:v>
                </c:pt>
                <c:pt idx="6">
                  <c:v>1.3365970072900901</c:v>
                </c:pt>
                <c:pt idx="7">
                  <c:v>1.3365970072900901</c:v>
                </c:pt>
                <c:pt idx="8">
                  <c:v>1.3365970072900901</c:v>
                </c:pt>
                <c:pt idx="9">
                  <c:v>1.3365970072900901</c:v>
                </c:pt>
                <c:pt idx="10">
                  <c:v>1.3365970072900901</c:v>
                </c:pt>
                <c:pt idx="11">
                  <c:v>1.3365970072900901</c:v>
                </c:pt>
                <c:pt idx="12">
                  <c:v>1.3365970072900901</c:v>
                </c:pt>
                <c:pt idx="13">
                  <c:v>1.3365970072900901</c:v>
                </c:pt>
                <c:pt idx="14">
                  <c:v>1.3365970072900901</c:v>
                </c:pt>
                <c:pt idx="15">
                  <c:v>1.3365970072900901</c:v>
                </c:pt>
                <c:pt idx="16">
                  <c:v>1.3365970072900901</c:v>
                </c:pt>
                <c:pt idx="17">
                  <c:v>1.3365970072900901</c:v>
                </c:pt>
                <c:pt idx="18">
                  <c:v>1.3365970072900901</c:v>
                </c:pt>
                <c:pt idx="19">
                  <c:v>1.3365970072900901</c:v>
                </c:pt>
                <c:pt idx="20">
                  <c:v>1.3365970072900901</c:v>
                </c:pt>
                <c:pt idx="21">
                  <c:v>1.3365970072900901</c:v>
                </c:pt>
                <c:pt idx="22">
                  <c:v>1.3365970072900901</c:v>
                </c:pt>
                <c:pt idx="23">
                  <c:v>1.3365970072900901</c:v>
                </c:pt>
                <c:pt idx="24">
                  <c:v>1.3365970072900901</c:v>
                </c:pt>
                <c:pt idx="25">
                  <c:v>1.3365970072900901</c:v>
                </c:pt>
                <c:pt idx="26">
                  <c:v>1.3365970072900901</c:v>
                </c:pt>
                <c:pt idx="27">
                  <c:v>1.3365970072900901</c:v>
                </c:pt>
                <c:pt idx="28">
                  <c:v>1.3365970072900901</c:v>
                </c:pt>
                <c:pt idx="29">
                  <c:v>1.3365970072900901</c:v>
                </c:pt>
                <c:pt idx="30">
                  <c:v>1.3365970072900901</c:v>
                </c:pt>
                <c:pt idx="31">
                  <c:v>1.3365970072900901</c:v>
                </c:pt>
                <c:pt idx="32">
                  <c:v>1.3365970072900901</c:v>
                </c:pt>
                <c:pt idx="33">
                  <c:v>1.3365970072900901</c:v>
                </c:pt>
                <c:pt idx="34">
                  <c:v>1.3365970072900901</c:v>
                </c:pt>
                <c:pt idx="35">
                  <c:v>1.3365970072900901</c:v>
                </c:pt>
                <c:pt idx="36">
                  <c:v>1.3365970072900901</c:v>
                </c:pt>
                <c:pt idx="37">
                  <c:v>1.3365970072900901</c:v>
                </c:pt>
                <c:pt idx="38">
                  <c:v>1.3365970072900901</c:v>
                </c:pt>
                <c:pt idx="39">
                  <c:v>1.3365970072900901</c:v>
                </c:pt>
                <c:pt idx="40">
                  <c:v>1.3365970072900901</c:v>
                </c:pt>
                <c:pt idx="41">
                  <c:v>1.3365970072900901</c:v>
                </c:pt>
                <c:pt idx="42">
                  <c:v>0.24185402454197055</c:v>
                </c:pt>
                <c:pt idx="43">
                  <c:v>0.20658474982894037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2.8661020383775515</c:v>
                </c:pt>
                <c:pt idx="53">
                  <c:v>2.8203890585931966</c:v>
                </c:pt>
                <c:pt idx="54">
                  <c:v>2.5827759757546898</c:v>
                </c:pt>
                <c:pt idx="55">
                  <c:v>1.949931625444888</c:v>
                </c:pt>
                <c:pt idx="56">
                  <c:v>1.3365970072900901</c:v>
                </c:pt>
                <c:pt idx="57">
                  <c:v>1.3365970072900901</c:v>
                </c:pt>
                <c:pt idx="58">
                  <c:v>1.3365970072900901</c:v>
                </c:pt>
                <c:pt idx="59">
                  <c:v>1.3365970072900901</c:v>
                </c:pt>
                <c:pt idx="60">
                  <c:v>1.3365970072900901</c:v>
                </c:pt>
                <c:pt idx="61">
                  <c:v>1.3365970072900901</c:v>
                </c:pt>
                <c:pt idx="62">
                  <c:v>1.3365970072900901</c:v>
                </c:pt>
                <c:pt idx="63">
                  <c:v>1.3365970072900901</c:v>
                </c:pt>
                <c:pt idx="64">
                  <c:v>1.3365970072900901</c:v>
                </c:pt>
                <c:pt idx="65">
                  <c:v>1.3365970072900901</c:v>
                </c:pt>
                <c:pt idx="66">
                  <c:v>0.24185402454197055</c:v>
                </c:pt>
                <c:pt idx="67">
                  <c:v>0.20658474982894037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2.8661020383775515</c:v>
                </c:pt>
                <c:pt idx="75">
                  <c:v>2.8203890585931966</c:v>
                </c:pt>
                <c:pt idx="76">
                  <c:v>2.5827759757546898</c:v>
                </c:pt>
                <c:pt idx="77">
                  <c:v>2.2399316254448896</c:v>
                </c:pt>
                <c:pt idx="78">
                  <c:v>1.894187866119299</c:v>
                </c:pt>
                <c:pt idx="79">
                  <c:v>1.5455446977779213</c:v>
                </c:pt>
                <c:pt idx="80">
                  <c:v>1.3568950508172375</c:v>
                </c:pt>
                <c:pt idx="81">
                  <c:v>1.351095687681503</c:v>
                </c:pt>
                <c:pt idx="82">
                  <c:v>1.3452963245457699</c:v>
                </c:pt>
                <c:pt idx="83">
                  <c:v>1.3394969614100363</c:v>
                </c:pt>
                <c:pt idx="84">
                  <c:v>1.3365970072900901</c:v>
                </c:pt>
                <c:pt idx="85">
                  <c:v>1.3365970072900901</c:v>
                </c:pt>
                <c:pt idx="86">
                  <c:v>1.3365970072900901</c:v>
                </c:pt>
                <c:pt idx="87">
                  <c:v>1.3365970072900901</c:v>
                </c:pt>
                <c:pt idx="88">
                  <c:v>1.3365970072900901</c:v>
                </c:pt>
                <c:pt idx="89">
                  <c:v>1.3365970072900901</c:v>
                </c:pt>
                <c:pt idx="90">
                  <c:v>1.3365970072900901</c:v>
                </c:pt>
                <c:pt idx="91">
                  <c:v>1.3365970072900901</c:v>
                </c:pt>
                <c:pt idx="92">
                  <c:v>1.3365970072900901</c:v>
                </c:pt>
                <c:pt idx="93">
                  <c:v>1.3365970072900901</c:v>
                </c:pt>
                <c:pt idx="94">
                  <c:v>1.3365970072900901</c:v>
                </c:pt>
                <c:pt idx="95">
                  <c:v>1.3365970072900901</c:v>
                </c:pt>
              </c:numCache>
            </c:numRef>
          </c:val>
          <c:smooth val="0"/>
        </c:ser>
        <c:ser>
          <c:idx val="30"/>
          <c:order val="30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'WP1'!$AF$13:$AF$108</c:f>
              <c:numCache>
                <c:formatCode>0.0000000000</c:formatCode>
                <c:ptCount val="96"/>
                <c:pt idx="0">
                  <c:v>1.3826865592656106</c:v>
                </c:pt>
                <c:pt idx="1">
                  <c:v>1.3826865592656106</c:v>
                </c:pt>
                <c:pt idx="2">
                  <c:v>1.3826865592656106</c:v>
                </c:pt>
                <c:pt idx="3">
                  <c:v>1.3826865592656106</c:v>
                </c:pt>
                <c:pt idx="4">
                  <c:v>1.3826865592656106</c:v>
                </c:pt>
                <c:pt idx="5">
                  <c:v>1.3826865592656106</c:v>
                </c:pt>
                <c:pt idx="6">
                  <c:v>1.3826865592656106</c:v>
                </c:pt>
                <c:pt idx="7">
                  <c:v>1.3826865592656106</c:v>
                </c:pt>
                <c:pt idx="8">
                  <c:v>1.3826865592656106</c:v>
                </c:pt>
                <c:pt idx="9">
                  <c:v>1.3826865592656106</c:v>
                </c:pt>
                <c:pt idx="10">
                  <c:v>1.3826865592656106</c:v>
                </c:pt>
                <c:pt idx="11">
                  <c:v>1.3826865592656106</c:v>
                </c:pt>
                <c:pt idx="12">
                  <c:v>1.3826865592656106</c:v>
                </c:pt>
                <c:pt idx="13">
                  <c:v>1.3826865592656106</c:v>
                </c:pt>
                <c:pt idx="14">
                  <c:v>1.3826865592656106</c:v>
                </c:pt>
                <c:pt idx="15">
                  <c:v>1.3826865592656106</c:v>
                </c:pt>
                <c:pt idx="16">
                  <c:v>1.3826865592656106</c:v>
                </c:pt>
                <c:pt idx="17">
                  <c:v>1.3826865592656106</c:v>
                </c:pt>
                <c:pt idx="18">
                  <c:v>1.3826865592656106</c:v>
                </c:pt>
                <c:pt idx="19">
                  <c:v>1.3826865592656106</c:v>
                </c:pt>
                <c:pt idx="20">
                  <c:v>1.3826865592656106</c:v>
                </c:pt>
                <c:pt idx="21">
                  <c:v>1.3826865592656106</c:v>
                </c:pt>
                <c:pt idx="22">
                  <c:v>1.3826865592656106</c:v>
                </c:pt>
                <c:pt idx="23">
                  <c:v>1.3826865592656106</c:v>
                </c:pt>
                <c:pt idx="24">
                  <c:v>1.3826865592656106</c:v>
                </c:pt>
                <c:pt idx="25">
                  <c:v>1.3826865592656106</c:v>
                </c:pt>
                <c:pt idx="26">
                  <c:v>1.3826865592656106</c:v>
                </c:pt>
                <c:pt idx="27">
                  <c:v>1.3826865592656106</c:v>
                </c:pt>
                <c:pt idx="28">
                  <c:v>1.3826865592656106</c:v>
                </c:pt>
                <c:pt idx="29">
                  <c:v>1.3826865592656106</c:v>
                </c:pt>
                <c:pt idx="30">
                  <c:v>1.3826865592656106</c:v>
                </c:pt>
                <c:pt idx="31">
                  <c:v>1.3826865592656106</c:v>
                </c:pt>
                <c:pt idx="32">
                  <c:v>1.3826865592656106</c:v>
                </c:pt>
                <c:pt idx="33">
                  <c:v>1.3826865592656106</c:v>
                </c:pt>
                <c:pt idx="34">
                  <c:v>1.3826865592656106</c:v>
                </c:pt>
                <c:pt idx="35">
                  <c:v>1.3826865592656106</c:v>
                </c:pt>
                <c:pt idx="36">
                  <c:v>1.3826865592656106</c:v>
                </c:pt>
                <c:pt idx="37">
                  <c:v>1.3826865592656106</c:v>
                </c:pt>
                <c:pt idx="38">
                  <c:v>1.3826865592656106</c:v>
                </c:pt>
                <c:pt idx="39">
                  <c:v>1.3826865592656106</c:v>
                </c:pt>
                <c:pt idx="40">
                  <c:v>1.3826865592656106</c:v>
                </c:pt>
                <c:pt idx="41">
                  <c:v>1.3826865592656106</c:v>
                </c:pt>
                <c:pt idx="42">
                  <c:v>0.2501938184916937</c:v>
                </c:pt>
                <c:pt idx="43">
                  <c:v>0.21370836189200726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2.9649331431491914</c:v>
                </c:pt>
                <c:pt idx="53">
                  <c:v>2.9176438537170997</c:v>
                </c:pt>
                <c:pt idx="54">
                  <c:v>2.6718372162979551</c:v>
                </c:pt>
                <c:pt idx="55">
                  <c:v>2.017170647011953</c:v>
                </c:pt>
                <c:pt idx="56">
                  <c:v>1.3826865592656106</c:v>
                </c:pt>
                <c:pt idx="57">
                  <c:v>1.3826865592656106</c:v>
                </c:pt>
                <c:pt idx="58">
                  <c:v>1.3826865592656106</c:v>
                </c:pt>
                <c:pt idx="59">
                  <c:v>1.3826865592656106</c:v>
                </c:pt>
                <c:pt idx="60">
                  <c:v>1.3826865592656106</c:v>
                </c:pt>
                <c:pt idx="61">
                  <c:v>1.3826865592656106</c:v>
                </c:pt>
                <c:pt idx="62">
                  <c:v>1.3826865592656106</c:v>
                </c:pt>
                <c:pt idx="63">
                  <c:v>1.3826865592656106</c:v>
                </c:pt>
                <c:pt idx="64">
                  <c:v>1.3826865592656106</c:v>
                </c:pt>
                <c:pt idx="65">
                  <c:v>1.3826865592656106</c:v>
                </c:pt>
                <c:pt idx="66">
                  <c:v>0.2501938184916937</c:v>
                </c:pt>
                <c:pt idx="67">
                  <c:v>0.21370836189200726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2.9649331431491914</c:v>
                </c:pt>
                <c:pt idx="75">
                  <c:v>2.9176438537170997</c:v>
                </c:pt>
                <c:pt idx="76">
                  <c:v>2.6718372162979551</c:v>
                </c:pt>
                <c:pt idx="77">
                  <c:v>2.3171706470119551</c:v>
                </c:pt>
                <c:pt idx="78">
                  <c:v>1.9595046890889298</c:v>
                </c:pt>
                <c:pt idx="79">
                  <c:v>1.598839342528884</c:v>
                </c:pt>
                <c:pt idx="80">
                  <c:v>1.4036845353281766</c:v>
                </c:pt>
                <c:pt idx="81">
                  <c:v>1.3976851941532791</c:v>
                </c:pt>
                <c:pt idx="82">
                  <c:v>1.3916858529783824</c:v>
                </c:pt>
                <c:pt idx="83">
                  <c:v>1.3856865118034858</c:v>
                </c:pt>
                <c:pt idx="84">
                  <c:v>1.3826865592656106</c:v>
                </c:pt>
                <c:pt idx="85">
                  <c:v>1.3826865592656106</c:v>
                </c:pt>
                <c:pt idx="86">
                  <c:v>1.3826865592656106</c:v>
                </c:pt>
                <c:pt idx="87">
                  <c:v>1.3826865592656106</c:v>
                </c:pt>
                <c:pt idx="88">
                  <c:v>1.3826865592656106</c:v>
                </c:pt>
                <c:pt idx="89">
                  <c:v>1.3826865592656106</c:v>
                </c:pt>
                <c:pt idx="90">
                  <c:v>1.3826865592656106</c:v>
                </c:pt>
                <c:pt idx="91">
                  <c:v>1.3826865592656106</c:v>
                </c:pt>
                <c:pt idx="92">
                  <c:v>1.3826865592656106</c:v>
                </c:pt>
                <c:pt idx="93">
                  <c:v>1.3826865592656106</c:v>
                </c:pt>
                <c:pt idx="94">
                  <c:v>1.3826865592656106</c:v>
                </c:pt>
                <c:pt idx="95">
                  <c:v>1.3826865592656106</c:v>
                </c:pt>
              </c:numCache>
            </c:numRef>
          </c:val>
          <c:smooth val="0"/>
        </c:ser>
        <c:ser>
          <c:idx val="31"/>
          <c:order val="31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'WP1'!$AG$13:$AG$108</c:f>
              <c:numCache>
                <c:formatCode>0.0000000000</c:formatCode>
                <c:ptCount val="96"/>
                <c:pt idx="0">
                  <c:v>1.4287761112411308</c:v>
                </c:pt>
                <c:pt idx="1">
                  <c:v>1.4287761112411308</c:v>
                </c:pt>
                <c:pt idx="2">
                  <c:v>1.4287761112411308</c:v>
                </c:pt>
                <c:pt idx="3">
                  <c:v>1.4287761112411308</c:v>
                </c:pt>
                <c:pt idx="4">
                  <c:v>1.4287761112411308</c:v>
                </c:pt>
                <c:pt idx="5">
                  <c:v>1.4287761112411308</c:v>
                </c:pt>
                <c:pt idx="6">
                  <c:v>1.4287761112411308</c:v>
                </c:pt>
                <c:pt idx="7">
                  <c:v>1.4287761112411308</c:v>
                </c:pt>
                <c:pt idx="8">
                  <c:v>1.4287761112411308</c:v>
                </c:pt>
                <c:pt idx="9">
                  <c:v>1.4287761112411308</c:v>
                </c:pt>
                <c:pt idx="10">
                  <c:v>1.4287761112411308</c:v>
                </c:pt>
                <c:pt idx="11">
                  <c:v>1.4287761112411308</c:v>
                </c:pt>
                <c:pt idx="12">
                  <c:v>1.4287761112411308</c:v>
                </c:pt>
                <c:pt idx="13">
                  <c:v>1.4287761112411308</c:v>
                </c:pt>
                <c:pt idx="14">
                  <c:v>1.4287761112411308</c:v>
                </c:pt>
                <c:pt idx="15">
                  <c:v>1.4287761112411308</c:v>
                </c:pt>
                <c:pt idx="16">
                  <c:v>1.4287761112411308</c:v>
                </c:pt>
                <c:pt idx="17">
                  <c:v>1.4287761112411308</c:v>
                </c:pt>
                <c:pt idx="18">
                  <c:v>1.4287761112411308</c:v>
                </c:pt>
                <c:pt idx="19">
                  <c:v>1.4287761112411308</c:v>
                </c:pt>
                <c:pt idx="20">
                  <c:v>1.4287761112411308</c:v>
                </c:pt>
                <c:pt idx="21">
                  <c:v>1.4287761112411308</c:v>
                </c:pt>
                <c:pt idx="22">
                  <c:v>1.4287761112411308</c:v>
                </c:pt>
                <c:pt idx="23">
                  <c:v>1.4287761112411308</c:v>
                </c:pt>
                <c:pt idx="24">
                  <c:v>1.4287761112411308</c:v>
                </c:pt>
                <c:pt idx="25">
                  <c:v>1.4287761112411308</c:v>
                </c:pt>
                <c:pt idx="26">
                  <c:v>1.4287761112411308</c:v>
                </c:pt>
                <c:pt idx="27">
                  <c:v>1.4287761112411308</c:v>
                </c:pt>
                <c:pt idx="28">
                  <c:v>1.4287761112411308</c:v>
                </c:pt>
                <c:pt idx="29">
                  <c:v>1.4287761112411308</c:v>
                </c:pt>
                <c:pt idx="30">
                  <c:v>1.4287761112411308</c:v>
                </c:pt>
                <c:pt idx="31">
                  <c:v>1.4287761112411308</c:v>
                </c:pt>
                <c:pt idx="32">
                  <c:v>1.4287761112411308</c:v>
                </c:pt>
                <c:pt idx="33">
                  <c:v>1.4287761112411308</c:v>
                </c:pt>
                <c:pt idx="34">
                  <c:v>1.4287761112411308</c:v>
                </c:pt>
                <c:pt idx="35">
                  <c:v>1.4287761112411308</c:v>
                </c:pt>
                <c:pt idx="36">
                  <c:v>1.4287761112411308</c:v>
                </c:pt>
                <c:pt idx="37">
                  <c:v>1.4287761112411308</c:v>
                </c:pt>
                <c:pt idx="38">
                  <c:v>1.4287761112411308</c:v>
                </c:pt>
                <c:pt idx="39">
                  <c:v>1.4287761112411308</c:v>
                </c:pt>
                <c:pt idx="40">
                  <c:v>1.4287761112411308</c:v>
                </c:pt>
                <c:pt idx="41">
                  <c:v>1.4287761112411308</c:v>
                </c:pt>
                <c:pt idx="42">
                  <c:v>0.25853361244141682</c:v>
                </c:pt>
                <c:pt idx="43">
                  <c:v>0.22083197395507417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3.0637642479208309</c:v>
                </c:pt>
                <c:pt idx="53">
                  <c:v>3.0148986488410032</c:v>
                </c:pt>
                <c:pt idx="54">
                  <c:v>2.76089845684122</c:v>
                </c:pt>
                <c:pt idx="55">
                  <c:v>2.0844096685790179</c:v>
                </c:pt>
                <c:pt idx="56">
                  <c:v>1.4287761112411308</c:v>
                </c:pt>
                <c:pt idx="57">
                  <c:v>1.4287761112411308</c:v>
                </c:pt>
                <c:pt idx="58">
                  <c:v>1.4287761112411308</c:v>
                </c:pt>
                <c:pt idx="59">
                  <c:v>1.4287761112411308</c:v>
                </c:pt>
                <c:pt idx="60">
                  <c:v>1.4287761112411308</c:v>
                </c:pt>
                <c:pt idx="61">
                  <c:v>1.4287761112411308</c:v>
                </c:pt>
                <c:pt idx="62">
                  <c:v>1.4287761112411308</c:v>
                </c:pt>
                <c:pt idx="63">
                  <c:v>1.4287761112411308</c:v>
                </c:pt>
                <c:pt idx="64">
                  <c:v>1.4287761112411308</c:v>
                </c:pt>
                <c:pt idx="65">
                  <c:v>1.4287761112411308</c:v>
                </c:pt>
                <c:pt idx="66">
                  <c:v>0.25853361244141682</c:v>
                </c:pt>
                <c:pt idx="67">
                  <c:v>0.22083197395507417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3.0637642479208309</c:v>
                </c:pt>
                <c:pt idx="75">
                  <c:v>3.0148986488410032</c:v>
                </c:pt>
                <c:pt idx="76">
                  <c:v>2.76089845684122</c:v>
                </c:pt>
                <c:pt idx="77">
                  <c:v>2.3944096685790202</c:v>
                </c:pt>
                <c:pt idx="78">
                  <c:v>2.0248215120585611</c:v>
                </c:pt>
                <c:pt idx="79">
                  <c:v>1.6521339872798468</c:v>
                </c:pt>
                <c:pt idx="80">
                  <c:v>1.4504740198391159</c:v>
                </c:pt>
                <c:pt idx="81">
                  <c:v>1.4442747006250549</c:v>
                </c:pt>
                <c:pt idx="82">
                  <c:v>1.4380753814109952</c:v>
                </c:pt>
                <c:pt idx="83">
                  <c:v>1.4318760621969353</c:v>
                </c:pt>
                <c:pt idx="84">
                  <c:v>1.4287761112411308</c:v>
                </c:pt>
                <c:pt idx="85">
                  <c:v>1.4287761112411308</c:v>
                </c:pt>
                <c:pt idx="86">
                  <c:v>1.4287761112411308</c:v>
                </c:pt>
                <c:pt idx="87">
                  <c:v>1.4287761112411308</c:v>
                </c:pt>
                <c:pt idx="88">
                  <c:v>1.4287761112411308</c:v>
                </c:pt>
                <c:pt idx="89">
                  <c:v>1.4287761112411308</c:v>
                </c:pt>
                <c:pt idx="90">
                  <c:v>1.4287761112411308</c:v>
                </c:pt>
                <c:pt idx="91">
                  <c:v>1.4287761112411308</c:v>
                </c:pt>
                <c:pt idx="92">
                  <c:v>1.4287761112411308</c:v>
                </c:pt>
                <c:pt idx="93">
                  <c:v>1.4287761112411308</c:v>
                </c:pt>
                <c:pt idx="94">
                  <c:v>1.4287761112411308</c:v>
                </c:pt>
                <c:pt idx="95">
                  <c:v>1.4287761112411308</c:v>
                </c:pt>
              </c:numCache>
            </c:numRef>
          </c:val>
          <c:smooth val="0"/>
        </c:ser>
        <c:ser>
          <c:idx val="32"/>
          <c:order val="32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'WP1'!$AH$13:$AH$108</c:f>
              <c:numCache>
                <c:formatCode>0.0000000000</c:formatCode>
                <c:ptCount val="96"/>
                <c:pt idx="0">
                  <c:v>1.4748656632166512</c:v>
                </c:pt>
                <c:pt idx="1">
                  <c:v>1.4748656632166512</c:v>
                </c:pt>
                <c:pt idx="2">
                  <c:v>1.4748656632166512</c:v>
                </c:pt>
                <c:pt idx="3">
                  <c:v>1.4748656632166512</c:v>
                </c:pt>
                <c:pt idx="4">
                  <c:v>1.4748656632166512</c:v>
                </c:pt>
                <c:pt idx="5">
                  <c:v>1.4748656632166512</c:v>
                </c:pt>
                <c:pt idx="6">
                  <c:v>1.4748656632166512</c:v>
                </c:pt>
                <c:pt idx="7">
                  <c:v>1.4748656632166512</c:v>
                </c:pt>
                <c:pt idx="8">
                  <c:v>1.4748656632166512</c:v>
                </c:pt>
                <c:pt idx="9">
                  <c:v>1.4748656632166512</c:v>
                </c:pt>
                <c:pt idx="10">
                  <c:v>1.4748656632166512</c:v>
                </c:pt>
                <c:pt idx="11">
                  <c:v>1.4748656632166512</c:v>
                </c:pt>
                <c:pt idx="12">
                  <c:v>1.4748656632166512</c:v>
                </c:pt>
                <c:pt idx="13">
                  <c:v>1.4748656632166512</c:v>
                </c:pt>
                <c:pt idx="14">
                  <c:v>1.4748656632166512</c:v>
                </c:pt>
                <c:pt idx="15">
                  <c:v>1.4748656632166512</c:v>
                </c:pt>
                <c:pt idx="16">
                  <c:v>1.4748656632166512</c:v>
                </c:pt>
                <c:pt idx="17">
                  <c:v>1.4748656632166512</c:v>
                </c:pt>
                <c:pt idx="18">
                  <c:v>1.4748656632166512</c:v>
                </c:pt>
                <c:pt idx="19">
                  <c:v>1.4748656632166512</c:v>
                </c:pt>
                <c:pt idx="20">
                  <c:v>1.4748656632166512</c:v>
                </c:pt>
                <c:pt idx="21">
                  <c:v>1.4748656632166512</c:v>
                </c:pt>
                <c:pt idx="22">
                  <c:v>1.4748656632166512</c:v>
                </c:pt>
                <c:pt idx="23">
                  <c:v>1.4748656632166512</c:v>
                </c:pt>
                <c:pt idx="24">
                  <c:v>1.4748656632166512</c:v>
                </c:pt>
                <c:pt idx="25">
                  <c:v>1.4748656632166512</c:v>
                </c:pt>
                <c:pt idx="26">
                  <c:v>1.4748656632166512</c:v>
                </c:pt>
                <c:pt idx="27">
                  <c:v>1.4748656632166512</c:v>
                </c:pt>
                <c:pt idx="28">
                  <c:v>1.4748656632166512</c:v>
                </c:pt>
                <c:pt idx="29">
                  <c:v>1.4748656632166512</c:v>
                </c:pt>
                <c:pt idx="30">
                  <c:v>1.4748656632166512</c:v>
                </c:pt>
                <c:pt idx="31">
                  <c:v>1.4748656632166512</c:v>
                </c:pt>
                <c:pt idx="32">
                  <c:v>1.4748656632166512</c:v>
                </c:pt>
                <c:pt idx="33">
                  <c:v>1.4748656632166512</c:v>
                </c:pt>
                <c:pt idx="34">
                  <c:v>1.4748656632166512</c:v>
                </c:pt>
                <c:pt idx="35">
                  <c:v>1.4748656632166512</c:v>
                </c:pt>
                <c:pt idx="36">
                  <c:v>1.4748656632166512</c:v>
                </c:pt>
                <c:pt idx="37">
                  <c:v>1.4748656632166512</c:v>
                </c:pt>
                <c:pt idx="38">
                  <c:v>1.4748656632166512</c:v>
                </c:pt>
                <c:pt idx="39">
                  <c:v>1.4748656632166512</c:v>
                </c:pt>
                <c:pt idx="40">
                  <c:v>1.4748656632166512</c:v>
                </c:pt>
                <c:pt idx="41">
                  <c:v>1.4748656632166512</c:v>
                </c:pt>
                <c:pt idx="42">
                  <c:v>0.26687340639113993</c:v>
                </c:pt>
                <c:pt idx="43">
                  <c:v>0.22795558601814109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3.1625953526924708</c:v>
                </c:pt>
                <c:pt idx="53">
                  <c:v>3.1121534439649063</c:v>
                </c:pt>
                <c:pt idx="54">
                  <c:v>2.8499596973844854</c:v>
                </c:pt>
                <c:pt idx="55">
                  <c:v>2.1516486901460832</c:v>
                </c:pt>
                <c:pt idx="56">
                  <c:v>1.4748656632166512</c:v>
                </c:pt>
                <c:pt idx="57">
                  <c:v>1.4748656632166512</c:v>
                </c:pt>
                <c:pt idx="58">
                  <c:v>1.4748656632166512</c:v>
                </c:pt>
                <c:pt idx="59">
                  <c:v>1.4748656632166512</c:v>
                </c:pt>
                <c:pt idx="60">
                  <c:v>1.4748656632166512</c:v>
                </c:pt>
                <c:pt idx="61">
                  <c:v>1.4748656632166512</c:v>
                </c:pt>
                <c:pt idx="62">
                  <c:v>1.4748656632166512</c:v>
                </c:pt>
                <c:pt idx="63">
                  <c:v>1.4748656632166512</c:v>
                </c:pt>
                <c:pt idx="64">
                  <c:v>1.4748656632166512</c:v>
                </c:pt>
                <c:pt idx="65">
                  <c:v>1.4748656632166512</c:v>
                </c:pt>
                <c:pt idx="66">
                  <c:v>0.26687340639113993</c:v>
                </c:pt>
                <c:pt idx="67">
                  <c:v>0.22795558601814109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3.1625953526924708</c:v>
                </c:pt>
                <c:pt idx="75">
                  <c:v>3.1121534439649063</c:v>
                </c:pt>
                <c:pt idx="76">
                  <c:v>2.8499596973844854</c:v>
                </c:pt>
                <c:pt idx="77">
                  <c:v>2.4716486901460852</c:v>
                </c:pt>
                <c:pt idx="78">
                  <c:v>2.0901383350281919</c:v>
                </c:pt>
                <c:pt idx="79">
                  <c:v>1.7054286320308096</c:v>
                </c:pt>
                <c:pt idx="80">
                  <c:v>1.4972635043500551</c:v>
                </c:pt>
                <c:pt idx="81">
                  <c:v>1.490864207096831</c:v>
                </c:pt>
                <c:pt idx="82">
                  <c:v>1.484464909843608</c:v>
                </c:pt>
                <c:pt idx="83">
                  <c:v>1.4780656125903848</c:v>
                </c:pt>
                <c:pt idx="84">
                  <c:v>1.4748656632166512</c:v>
                </c:pt>
                <c:pt idx="85">
                  <c:v>1.4748656632166512</c:v>
                </c:pt>
                <c:pt idx="86">
                  <c:v>1.4748656632166512</c:v>
                </c:pt>
                <c:pt idx="87">
                  <c:v>1.4748656632166512</c:v>
                </c:pt>
                <c:pt idx="88">
                  <c:v>1.4748656632166512</c:v>
                </c:pt>
                <c:pt idx="89">
                  <c:v>1.4748656632166512</c:v>
                </c:pt>
                <c:pt idx="90">
                  <c:v>1.4748656632166512</c:v>
                </c:pt>
                <c:pt idx="91">
                  <c:v>1.4748656632166512</c:v>
                </c:pt>
                <c:pt idx="92">
                  <c:v>1.4748656632166512</c:v>
                </c:pt>
                <c:pt idx="93">
                  <c:v>1.4748656632166512</c:v>
                </c:pt>
                <c:pt idx="94">
                  <c:v>1.4748656632166512</c:v>
                </c:pt>
                <c:pt idx="95">
                  <c:v>1.4748656632166512</c:v>
                </c:pt>
              </c:numCache>
            </c:numRef>
          </c:val>
          <c:smooth val="0"/>
        </c:ser>
        <c:ser>
          <c:idx val="33"/>
          <c:order val="33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'WP1'!$AI$13:$AI$108</c:f>
              <c:numCache>
                <c:formatCode>0.0000000000</c:formatCode>
                <c:ptCount val="96"/>
                <c:pt idx="0">
                  <c:v>1.5209552151921717</c:v>
                </c:pt>
                <c:pt idx="1">
                  <c:v>1.5209552151921717</c:v>
                </c:pt>
                <c:pt idx="2">
                  <c:v>1.5209552151921717</c:v>
                </c:pt>
                <c:pt idx="3">
                  <c:v>1.5209552151921717</c:v>
                </c:pt>
                <c:pt idx="4">
                  <c:v>1.5209552151921717</c:v>
                </c:pt>
                <c:pt idx="5">
                  <c:v>1.5209552151921717</c:v>
                </c:pt>
                <c:pt idx="6">
                  <c:v>1.5209552151921717</c:v>
                </c:pt>
                <c:pt idx="7">
                  <c:v>1.5209552151921717</c:v>
                </c:pt>
                <c:pt idx="8">
                  <c:v>1.5209552151921717</c:v>
                </c:pt>
                <c:pt idx="9">
                  <c:v>1.5209552151921717</c:v>
                </c:pt>
                <c:pt idx="10">
                  <c:v>1.5209552151921717</c:v>
                </c:pt>
                <c:pt idx="11">
                  <c:v>1.5209552151921717</c:v>
                </c:pt>
                <c:pt idx="12">
                  <c:v>1.5209552151921717</c:v>
                </c:pt>
                <c:pt idx="13">
                  <c:v>1.5209552151921717</c:v>
                </c:pt>
                <c:pt idx="14">
                  <c:v>1.5209552151921717</c:v>
                </c:pt>
                <c:pt idx="15">
                  <c:v>1.5209552151921717</c:v>
                </c:pt>
                <c:pt idx="16">
                  <c:v>1.5209552151921717</c:v>
                </c:pt>
                <c:pt idx="17">
                  <c:v>1.5209552151921717</c:v>
                </c:pt>
                <c:pt idx="18">
                  <c:v>1.5209552151921717</c:v>
                </c:pt>
                <c:pt idx="19">
                  <c:v>1.5209552151921717</c:v>
                </c:pt>
                <c:pt idx="20">
                  <c:v>1.5209552151921717</c:v>
                </c:pt>
                <c:pt idx="21">
                  <c:v>1.5209552151921717</c:v>
                </c:pt>
                <c:pt idx="22">
                  <c:v>1.5209552151921717</c:v>
                </c:pt>
                <c:pt idx="23">
                  <c:v>1.5209552151921717</c:v>
                </c:pt>
                <c:pt idx="24">
                  <c:v>1.5209552151921717</c:v>
                </c:pt>
                <c:pt idx="25">
                  <c:v>1.5209552151921717</c:v>
                </c:pt>
                <c:pt idx="26">
                  <c:v>1.5209552151921717</c:v>
                </c:pt>
                <c:pt idx="27">
                  <c:v>1.5209552151921717</c:v>
                </c:pt>
                <c:pt idx="28">
                  <c:v>1.5209552151921717</c:v>
                </c:pt>
                <c:pt idx="29">
                  <c:v>1.5209552151921717</c:v>
                </c:pt>
                <c:pt idx="30">
                  <c:v>1.5209552151921717</c:v>
                </c:pt>
                <c:pt idx="31">
                  <c:v>1.5209552151921717</c:v>
                </c:pt>
                <c:pt idx="32">
                  <c:v>1.5209552151921717</c:v>
                </c:pt>
                <c:pt idx="33">
                  <c:v>1.5209552151921717</c:v>
                </c:pt>
                <c:pt idx="34">
                  <c:v>1.5209552151921717</c:v>
                </c:pt>
                <c:pt idx="35">
                  <c:v>1.5209552151921717</c:v>
                </c:pt>
                <c:pt idx="36">
                  <c:v>1.5209552151921717</c:v>
                </c:pt>
                <c:pt idx="37">
                  <c:v>1.5209552151921717</c:v>
                </c:pt>
                <c:pt idx="38">
                  <c:v>1.5209552151921717</c:v>
                </c:pt>
                <c:pt idx="39">
                  <c:v>1.5209552151921717</c:v>
                </c:pt>
                <c:pt idx="40">
                  <c:v>1.5209552151921717</c:v>
                </c:pt>
                <c:pt idx="41">
                  <c:v>1.5209552151921717</c:v>
                </c:pt>
                <c:pt idx="42">
                  <c:v>0.27521320034086305</c:v>
                </c:pt>
                <c:pt idx="43">
                  <c:v>0.235079198081208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3.2614264574641108</c:v>
                </c:pt>
                <c:pt idx="53">
                  <c:v>3.2094082390888095</c:v>
                </c:pt>
                <c:pt idx="54">
                  <c:v>2.9390209379277508</c:v>
                </c:pt>
                <c:pt idx="55">
                  <c:v>2.2188877117131485</c:v>
                </c:pt>
                <c:pt idx="56">
                  <c:v>1.5209552151921717</c:v>
                </c:pt>
                <c:pt idx="57">
                  <c:v>1.5209552151921717</c:v>
                </c:pt>
                <c:pt idx="58">
                  <c:v>1.5209552151921717</c:v>
                </c:pt>
                <c:pt idx="59">
                  <c:v>1.5209552151921717</c:v>
                </c:pt>
                <c:pt idx="60">
                  <c:v>1.5209552151921717</c:v>
                </c:pt>
                <c:pt idx="61">
                  <c:v>1.5209552151921717</c:v>
                </c:pt>
                <c:pt idx="62">
                  <c:v>1.5209552151921717</c:v>
                </c:pt>
                <c:pt idx="63">
                  <c:v>1.5209552151921717</c:v>
                </c:pt>
                <c:pt idx="64">
                  <c:v>1.5209552151921717</c:v>
                </c:pt>
                <c:pt idx="65">
                  <c:v>1.5209552151921717</c:v>
                </c:pt>
                <c:pt idx="66">
                  <c:v>0.27521320034086305</c:v>
                </c:pt>
                <c:pt idx="67">
                  <c:v>0.235079198081208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3.2614264574641108</c:v>
                </c:pt>
                <c:pt idx="75">
                  <c:v>3.2094082390888095</c:v>
                </c:pt>
                <c:pt idx="76">
                  <c:v>2.9390209379277508</c:v>
                </c:pt>
                <c:pt idx="77">
                  <c:v>2.5488877117131503</c:v>
                </c:pt>
                <c:pt idx="78">
                  <c:v>2.1554551579978227</c:v>
                </c:pt>
                <c:pt idx="79">
                  <c:v>1.7587232767817724</c:v>
                </c:pt>
                <c:pt idx="80">
                  <c:v>1.5440529888609942</c:v>
                </c:pt>
                <c:pt idx="81">
                  <c:v>1.537453713568607</c:v>
                </c:pt>
                <c:pt idx="82">
                  <c:v>1.5308544382762208</c:v>
                </c:pt>
                <c:pt idx="83">
                  <c:v>1.5242551629838343</c:v>
                </c:pt>
                <c:pt idx="84">
                  <c:v>1.5209552151921717</c:v>
                </c:pt>
                <c:pt idx="85">
                  <c:v>1.5209552151921717</c:v>
                </c:pt>
                <c:pt idx="86">
                  <c:v>1.5209552151921717</c:v>
                </c:pt>
                <c:pt idx="87">
                  <c:v>1.5209552151921717</c:v>
                </c:pt>
                <c:pt idx="88">
                  <c:v>1.5209552151921717</c:v>
                </c:pt>
                <c:pt idx="89">
                  <c:v>1.5209552151921717</c:v>
                </c:pt>
                <c:pt idx="90">
                  <c:v>1.5209552151921717</c:v>
                </c:pt>
                <c:pt idx="91">
                  <c:v>1.5209552151921717</c:v>
                </c:pt>
                <c:pt idx="92">
                  <c:v>1.5209552151921717</c:v>
                </c:pt>
                <c:pt idx="93">
                  <c:v>1.5209552151921717</c:v>
                </c:pt>
                <c:pt idx="94">
                  <c:v>1.5209552151921717</c:v>
                </c:pt>
                <c:pt idx="95">
                  <c:v>1.5209552151921717</c:v>
                </c:pt>
              </c:numCache>
            </c:numRef>
          </c:val>
          <c:smooth val="0"/>
        </c:ser>
        <c:ser>
          <c:idx val="34"/>
          <c:order val="34"/>
          <c:marker>
            <c:symbol val="none"/>
          </c:marker>
          <c:cat>
            <c:numRef>
              <c:f>'WP1'!$A$13:$A$108</c:f>
              <c:numCache>
                <c:formatCode>h:mm</c:formatCode>
                <c:ptCount val="96"/>
                <c:pt idx="0">
                  <c:v>1.0416666666666666E-2</c:v>
                </c:pt>
                <c:pt idx="1">
                  <c:v>2.0833333333333332E-2</c:v>
                </c:pt>
                <c:pt idx="2">
                  <c:v>3.125E-2</c:v>
                </c:pt>
                <c:pt idx="3">
                  <c:v>4.1666666666666664E-2</c:v>
                </c:pt>
                <c:pt idx="4">
                  <c:v>5.2083333333333336E-2</c:v>
                </c:pt>
                <c:pt idx="5">
                  <c:v>6.25E-2</c:v>
                </c:pt>
                <c:pt idx="6">
                  <c:v>7.2916666666666671E-2</c:v>
                </c:pt>
                <c:pt idx="7">
                  <c:v>8.3333333333333329E-2</c:v>
                </c:pt>
                <c:pt idx="8">
                  <c:v>9.375E-2</c:v>
                </c:pt>
                <c:pt idx="9">
                  <c:v>0.10416666666666667</c:v>
                </c:pt>
                <c:pt idx="10">
                  <c:v>0.11458333333333333</c:v>
                </c:pt>
                <c:pt idx="11">
                  <c:v>0.125</c:v>
                </c:pt>
                <c:pt idx="12">
                  <c:v>0.13541666666666666</c:v>
                </c:pt>
                <c:pt idx="13">
                  <c:v>0.14583333333333334</c:v>
                </c:pt>
                <c:pt idx="14">
                  <c:v>0.15625</c:v>
                </c:pt>
                <c:pt idx="15">
                  <c:v>0.16666666666666666</c:v>
                </c:pt>
                <c:pt idx="16">
                  <c:v>0.17708333333333334</c:v>
                </c:pt>
                <c:pt idx="17">
                  <c:v>0.1875</c:v>
                </c:pt>
                <c:pt idx="18">
                  <c:v>0.19791666666666666</c:v>
                </c:pt>
                <c:pt idx="19">
                  <c:v>0.20833333333333334</c:v>
                </c:pt>
                <c:pt idx="20">
                  <c:v>0.21875</c:v>
                </c:pt>
                <c:pt idx="21">
                  <c:v>0.22916666666666666</c:v>
                </c:pt>
                <c:pt idx="22">
                  <c:v>0.23958333333333334</c:v>
                </c:pt>
                <c:pt idx="23">
                  <c:v>0.25</c:v>
                </c:pt>
                <c:pt idx="24">
                  <c:v>0.26041666666666669</c:v>
                </c:pt>
                <c:pt idx="25">
                  <c:v>0.27083333333333331</c:v>
                </c:pt>
                <c:pt idx="26">
                  <c:v>0.28125</c:v>
                </c:pt>
                <c:pt idx="27">
                  <c:v>0.29166666666666669</c:v>
                </c:pt>
                <c:pt idx="28">
                  <c:v>0.30208333333333331</c:v>
                </c:pt>
                <c:pt idx="29">
                  <c:v>0.3125</c:v>
                </c:pt>
                <c:pt idx="30">
                  <c:v>0.32291666666666669</c:v>
                </c:pt>
                <c:pt idx="31">
                  <c:v>0.33333333333333331</c:v>
                </c:pt>
                <c:pt idx="32">
                  <c:v>0.34375</c:v>
                </c:pt>
                <c:pt idx="33">
                  <c:v>0.35416666666666669</c:v>
                </c:pt>
                <c:pt idx="34">
                  <c:v>0.36458333333333331</c:v>
                </c:pt>
                <c:pt idx="35">
                  <c:v>0.375</c:v>
                </c:pt>
                <c:pt idx="36">
                  <c:v>0.38541666666666669</c:v>
                </c:pt>
                <c:pt idx="37">
                  <c:v>0.39583333333333331</c:v>
                </c:pt>
                <c:pt idx="38">
                  <c:v>0.40625</c:v>
                </c:pt>
                <c:pt idx="39">
                  <c:v>0.41666666666666669</c:v>
                </c:pt>
                <c:pt idx="40">
                  <c:v>0.42708333333333331</c:v>
                </c:pt>
                <c:pt idx="41">
                  <c:v>0.4375</c:v>
                </c:pt>
                <c:pt idx="42">
                  <c:v>0.44791666666666669</c:v>
                </c:pt>
                <c:pt idx="43">
                  <c:v>0.45833333333333331</c:v>
                </c:pt>
                <c:pt idx="44">
                  <c:v>0.46875</c:v>
                </c:pt>
                <c:pt idx="45">
                  <c:v>0.47916666666666669</c:v>
                </c:pt>
                <c:pt idx="46">
                  <c:v>0.48958333333333331</c:v>
                </c:pt>
                <c:pt idx="47">
                  <c:v>0.5</c:v>
                </c:pt>
                <c:pt idx="48">
                  <c:v>0.51041666666666663</c:v>
                </c:pt>
                <c:pt idx="49">
                  <c:v>0.52083333333333337</c:v>
                </c:pt>
                <c:pt idx="50">
                  <c:v>0.53125</c:v>
                </c:pt>
                <c:pt idx="51">
                  <c:v>0.54166666666666663</c:v>
                </c:pt>
                <c:pt idx="52">
                  <c:v>0.55208333333333337</c:v>
                </c:pt>
                <c:pt idx="53">
                  <c:v>0.5625</c:v>
                </c:pt>
                <c:pt idx="54">
                  <c:v>0.57291666666666663</c:v>
                </c:pt>
                <c:pt idx="55">
                  <c:v>0.58333333333333337</c:v>
                </c:pt>
                <c:pt idx="56">
                  <c:v>0.59375</c:v>
                </c:pt>
                <c:pt idx="57">
                  <c:v>0.60416666666666663</c:v>
                </c:pt>
                <c:pt idx="58">
                  <c:v>0.61458333333333337</c:v>
                </c:pt>
                <c:pt idx="59">
                  <c:v>0.625</c:v>
                </c:pt>
                <c:pt idx="60">
                  <c:v>0.63541666666666663</c:v>
                </c:pt>
                <c:pt idx="61">
                  <c:v>0.64583333333333337</c:v>
                </c:pt>
                <c:pt idx="62">
                  <c:v>0.65625</c:v>
                </c:pt>
                <c:pt idx="63">
                  <c:v>0.66666666666666663</c:v>
                </c:pt>
                <c:pt idx="64">
                  <c:v>0.67708333333333337</c:v>
                </c:pt>
                <c:pt idx="65">
                  <c:v>0.6875</c:v>
                </c:pt>
                <c:pt idx="66">
                  <c:v>0.69791666666666663</c:v>
                </c:pt>
                <c:pt idx="67">
                  <c:v>0.70833333333333337</c:v>
                </c:pt>
                <c:pt idx="68">
                  <c:v>0.71875</c:v>
                </c:pt>
                <c:pt idx="69">
                  <c:v>0.72916666666666663</c:v>
                </c:pt>
                <c:pt idx="70">
                  <c:v>0.73958333333333337</c:v>
                </c:pt>
                <c:pt idx="71">
                  <c:v>0.75</c:v>
                </c:pt>
                <c:pt idx="72">
                  <c:v>0.76041666666666663</c:v>
                </c:pt>
                <c:pt idx="73">
                  <c:v>0.77083333333333337</c:v>
                </c:pt>
                <c:pt idx="74">
                  <c:v>0.78125</c:v>
                </c:pt>
                <c:pt idx="75">
                  <c:v>0.79166666666666663</c:v>
                </c:pt>
                <c:pt idx="76">
                  <c:v>0.80208333333333337</c:v>
                </c:pt>
                <c:pt idx="77">
                  <c:v>0.8125</c:v>
                </c:pt>
                <c:pt idx="78">
                  <c:v>0.82291666666666663</c:v>
                </c:pt>
                <c:pt idx="79">
                  <c:v>0.83333333333333337</c:v>
                </c:pt>
                <c:pt idx="80">
                  <c:v>0.84375</c:v>
                </c:pt>
                <c:pt idx="81">
                  <c:v>0.85416666666666663</c:v>
                </c:pt>
                <c:pt idx="82">
                  <c:v>0.86458333333333337</c:v>
                </c:pt>
                <c:pt idx="83">
                  <c:v>0.875</c:v>
                </c:pt>
                <c:pt idx="84">
                  <c:v>0.88541666666666663</c:v>
                </c:pt>
                <c:pt idx="85">
                  <c:v>0.89583333333333337</c:v>
                </c:pt>
                <c:pt idx="86">
                  <c:v>0.90625</c:v>
                </c:pt>
                <c:pt idx="87">
                  <c:v>0.91666666666666663</c:v>
                </c:pt>
                <c:pt idx="88">
                  <c:v>0.92708333333333337</c:v>
                </c:pt>
                <c:pt idx="89">
                  <c:v>0.9375</c:v>
                </c:pt>
                <c:pt idx="90">
                  <c:v>0.94791666666666663</c:v>
                </c:pt>
                <c:pt idx="91">
                  <c:v>0.95833333333333337</c:v>
                </c:pt>
                <c:pt idx="92">
                  <c:v>0.96875</c:v>
                </c:pt>
                <c:pt idx="93">
                  <c:v>0.97916666666666663</c:v>
                </c:pt>
                <c:pt idx="94">
                  <c:v>0.98958333333333337</c:v>
                </c:pt>
                <c:pt idx="95">
                  <c:v>0</c:v>
                </c:pt>
              </c:numCache>
            </c:numRef>
          </c:cat>
          <c:val>
            <c:numRef>
              <c:f>'WP1'!$AJ$13:$AJ$108</c:f>
              <c:numCache>
                <c:formatCode>0.0000000000</c:formatCode>
                <c:ptCount val="96"/>
                <c:pt idx="0">
                  <c:v>1.5670447671676919</c:v>
                </c:pt>
                <c:pt idx="1">
                  <c:v>1.5670447671676919</c:v>
                </c:pt>
                <c:pt idx="2">
                  <c:v>1.5670447671676919</c:v>
                </c:pt>
                <c:pt idx="3">
                  <c:v>1.5670447671676919</c:v>
                </c:pt>
                <c:pt idx="4">
                  <c:v>1.5670447671676919</c:v>
                </c:pt>
                <c:pt idx="5">
                  <c:v>1.5670447671676919</c:v>
                </c:pt>
                <c:pt idx="6">
                  <c:v>1.5670447671676919</c:v>
                </c:pt>
                <c:pt idx="7">
                  <c:v>1.5670447671676919</c:v>
                </c:pt>
                <c:pt idx="8">
                  <c:v>1.5670447671676919</c:v>
                </c:pt>
                <c:pt idx="9">
                  <c:v>1.5670447671676919</c:v>
                </c:pt>
                <c:pt idx="10">
                  <c:v>1.5670447671676919</c:v>
                </c:pt>
                <c:pt idx="11">
                  <c:v>1.5670447671676919</c:v>
                </c:pt>
                <c:pt idx="12">
                  <c:v>1.5670447671676919</c:v>
                </c:pt>
                <c:pt idx="13">
                  <c:v>1.5670447671676919</c:v>
                </c:pt>
                <c:pt idx="14">
                  <c:v>1.5670447671676919</c:v>
                </c:pt>
                <c:pt idx="15">
                  <c:v>1.5670447671676919</c:v>
                </c:pt>
                <c:pt idx="16">
                  <c:v>1.5670447671676919</c:v>
                </c:pt>
                <c:pt idx="17">
                  <c:v>1.5670447671676919</c:v>
                </c:pt>
                <c:pt idx="18">
                  <c:v>1.5670447671676919</c:v>
                </c:pt>
                <c:pt idx="19">
                  <c:v>1.5670447671676919</c:v>
                </c:pt>
                <c:pt idx="20">
                  <c:v>1.5670447671676919</c:v>
                </c:pt>
                <c:pt idx="21">
                  <c:v>1.5670447671676919</c:v>
                </c:pt>
                <c:pt idx="22">
                  <c:v>1.5670447671676919</c:v>
                </c:pt>
                <c:pt idx="23">
                  <c:v>1.5670447671676919</c:v>
                </c:pt>
                <c:pt idx="24">
                  <c:v>1.5670447671676919</c:v>
                </c:pt>
                <c:pt idx="25">
                  <c:v>1.5670447671676919</c:v>
                </c:pt>
                <c:pt idx="26">
                  <c:v>1.5670447671676919</c:v>
                </c:pt>
                <c:pt idx="27">
                  <c:v>1.5670447671676919</c:v>
                </c:pt>
                <c:pt idx="28">
                  <c:v>1.5670447671676919</c:v>
                </c:pt>
                <c:pt idx="29">
                  <c:v>1.5670447671676919</c:v>
                </c:pt>
                <c:pt idx="30">
                  <c:v>1.5670447671676919</c:v>
                </c:pt>
                <c:pt idx="31">
                  <c:v>1.5670447671676919</c:v>
                </c:pt>
                <c:pt idx="32">
                  <c:v>1.5670447671676919</c:v>
                </c:pt>
                <c:pt idx="33">
                  <c:v>1.5670447671676919</c:v>
                </c:pt>
                <c:pt idx="34">
                  <c:v>1.5670447671676919</c:v>
                </c:pt>
                <c:pt idx="35">
                  <c:v>1.5670447671676919</c:v>
                </c:pt>
                <c:pt idx="36">
                  <c:v>1.5670447671676919</c:v>
                </c:pt>
                <c:pt idx="37">
                  <c:v>1.5670447671676919</c:v>
                </c:pt>
                <c:pt idx="38">
                  <c:v>1.5670447671676919</c:v>
                </c:pt>
                <c:pt idx="39">
                  <c:v>1.5670447671676919</c:v>
                </c:pt>
                <c:pt idx="40">
                  <c:v>1.5670447671676919</c:v>
                </c:pt>
                <c:pt idx="41">
                  <c:v>1.5670447671676919</c:v>
                </c:pt>
                <c:pt idx="42">
                  <c:v>0.28355299429058617</c:v>
                </c:pt>
                <c:pt idx="43">
                  <c:v>0.24220281014427492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3.3602575622357502</c:v>
                </c:pt>
                <c:pt idx="53">
                  <c:v>3.306663034212713</c:v>
                </c:pt>
                <c:pt idx="54">
                  <c:v>3.0280821784710157</c:v>
                </c:pt>
                <c:pt idx="55">
                  <c:v>2.2861267332802133</c:v>
                </c:pt>
                <c:pt idx="56">
                  <c:v>1.5670447671676919</c:v>
                </c:pt>
                <c:pt idx="57">
                  <c:v>1.5670447671676919</c:v>
                </c:pt>
                <c:pt idx="58">
                  <c:v>1.5670447671676919</c:v>
                </c:pt>
                <c:pt idx="59">
                  <c:v>1.5670447671676919</c:v>
                </c:pt>
                <c:pt idx="60">
                  <c:v>1.5670447671676919</c:v>
                </c:pt>
                <c:pt idx="61">
                  <c:v>1.5670447671676919</c:v>
                </c:pt>
                <c:pt idx="62">
                  <c:v>1.5670447671676919</c:v>
                </c:pt>
                <c:pt idx="63">
                  <c:v>1.5670447671676919</c:v>
                </c:pt>
                <c:pt idx="64">
                  <c:v>1.5670447671676919</c:v>
                </c:pt>
                <c:pt idx="65">
                  <c:v>1.5670447671676919</c:v>
                </c:pt>
                <c:pt idx="66">
                  <c:v>0.28355299429058617</c:v>
                </c:pt>
                <c:pt idx="67">
                  <c:v>0.24220281014427492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3.3602575622357502</c:v>
                </c:pt>
                <c:pt idx="75">
                  <c:v>3.306663034212713</c:v>
                </c:pt>
                <c:pt idx="76">
                  <c:v>3.0280821784710157</c:v>
                </c:pt>
                <c:pt idx="77">
                  <c:v>2.6261267332802154</c:v>
                </c:pt>
                <c:pt idx="78">
                  <c:v>2.220771980967454</c:v>
                </c:pt>
                <c:pt idx="79">
                  <c:v>1.8120179215327352</c:v>
                </c:pt>
                <c:pt idx="80">
                  <c:v>1.5908424733719335</c:v>
                </c:pt>
                <c:pt idx="81">
                  <c:v>1.5840432200403829</c:v>
                </c:pt>
                <c:pt idx="82">
                  <c:v>1.5772439667088336</c:v>
                </c:pt>
                <c:pt idx="83">
                  <c:v>1.5704447133772839</c:v>
                </c:pt>
                <c:pt idx="84">
                  <c:v>1.5670447671676919</c:v>
                </c:pt>
                <c:pt idx="85">
                  <c:v>1.5670447671676919</c:v>
                </c:pt>
                <c:pt idx="86">
                  <c:v>1.5670447671676919</c:v>
                </c:pt>
                <c:pt idx="87">
                  <c:v>1.5670447671676919</c:v>
                </c:pt>
                <c:pt idx="88">
                  <c:v>1.5670447671676919</c:v>
                </c:pt>
                <c:pt idx="89">
                  <c:v>1.5670447671676919</c:v>
                </c:pt>
                <c:pt idx="90">
                  <c:v>1.5670447671676919</c:v>
                </c:pt>
                <c:pt idx="91">
                  <c:v>1.5670447671676919</c:v>
                </c:pt>
                <c:pt idx="92">
                  <c:v>1.5670447671676919</c:v>
                </c:pt>
                <c:pt idx="93">
                  <c:v>1.5670447671676919</c:v>
                </c:pt>
                <c:pt idx="94">
                  <c:v>1.5670447671676919</c:v>
                </c:pt>
                <c:pt idx="95">
                  <c:v>1.5670447671676919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39296"/>
        <c:axId val="130840832"/>
      </c:lineChart>
      <c:catAx>
        <c:axId val="130839296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crossAx val="130840832"/>
        <c:crosses val="autoZero"/>
        <c:auto val="1"/>
        <c:lblAlgn val="ctr"/>
        <c:lblOffset val="100"/>
        <c:noMultiLvlLbl val="0"/>
      </c:catAx>
      <c:valAx>
        <c:axId val="130840832"/>
        <c:scaling>
          <c:orientation val="minMax"/>
        </c:scaling>
        <c:delete val="0"/>
        <c:axPos val="l"/>
        <c:majorGridlines/>
        <c:numFmt formatCode="0.0000000000" sourceLinked="1"/>
        <c:majorTickMark val="out"/>
        <c:minorTickMark val="none"/>
        <c:tickLblPos val="nextTo"/>
        <c:crossAx val="130839296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4" workbookViewId="0"/>
  </sheetViews>
  <pageMargins left="0.7" right="0.7" top="0.78740157499999996" bottom="0.78740157499999996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4" workbookViewId="0"/>
  </sheetViews>
  <pageMargins left="0.7" right="0.7" top="0.78740157499999996" bottom="0.78740157499999996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6</xdr:col>
          <xdr:colOff>552450</xdr:colOff>
          <xdr:row>3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5995147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6</xdr:col>
          <xdr:colOff>552450</xdr:colOff>
          <xdr:row>3</xdr:row>
          <xdr:rowOff>171450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6034" cy="598976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</xdr:row>
          <xdr:rowOff>47625</xdr:rowOff>
        </xdr:from>
        <xdr:to>
          <xdr:col>4</xdr:col>
          <xdr:colOff>876300</xdr:colOff>
          <xdr:row>3</xdr:row>
          <xdr:rowOff>171450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034" cy="598976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__EDM_neu/_EDM_Strom/Standardlastprofile%20VSG/TLP%20ab%2001.01.2014/temperaturabh.%20SLP_Strom_V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ramm2"/>
      <sheetName val="HZ0"/>
      <sheetName val="HZ0_VUS_QFAKTORS"/>
      <sheetName val="HZ1"/>
      <sheetName val="Diagramm_WP"/>
      <sheetName val="WP1"/>
      <sheetName val="Diagramm1"/>
      <sheetName val="HZ1_neu"/>
      <sheetName val="Diagramm_norm"/>
      <sheetName val="HZ1_normiert"/>
    </sheetNames>
    <sheetDataSet>
      <sheetData sheetId="0" refreshError="1"/>
      <sheetData sheetId="1">
        <row r="13">
          <cell r="A13">
            <v>1.0416666666666666E-2</v>
          </cell>
          <cell r="B13">
            <v>0</v>
          </cell>
          <cell r="C13">
            <v>0.14691900551114079</v>
          </cell>
          <cell r="D13">
            <v>0.27593333237766493</v>
          </cell>
          <cell r="E13">
            <v>0.38893671815658359</v>
          </cell>
          <cell r="F13">
            <v>0.48037169800379165</v>
          </cell>
          <cell r="G13">
            <v>0.57018986228203716</v>
          </cell>
          <cell r="H13">
            <v>0.63624059441727332</v>
          </cell>
          <cell r="I13">
            <v>0.74041236646372321</v>
          </cell>
          <cell r="J13">
            <v>0.85190011288835565</v>
          </cell>
          <cell r="K13">
            <v>0.9614491168100755</v>
          </cell>
          <cell r="L13">
            <v>1.1080528305748962</v>
          </cell>
          <cell r="M13">
            <v>1.2763061052597542</v>
          </cell>
          <cell r="N13">
            <v>1.3719736399864251</v>
          </cell>
          <cell r="O13">
            <v>1.510787975630409</v>
          </cell>
          <cell r="P13">
            <v>1.6625053747772311</v>
          </cell>
          <cell r="Q13">
            <v>1.8137833175627036</v>
          </cell>
          <cell r="R13">
            <v>1.9784627984637</v>
          </cell>
          <cell r="S13">
            <v>2.1121915974710985</v>
          </cell>
          <cell r="T13">
            <v>2.2614185339146951</v>
          </cell>
          <cell r="U13">
            <v>2.3812811192496381</v>
          </cell>
          <cell r="V13">
            <v>2.5386617761677623</v>
          </cell>
          <cell r="W13">
            <v>2.6413635680735412</v>
          </cell>
          <cell r="X13">
            <v>2.7469823578587755</v>
          </cell>
          <cell r="Y13">
            <v>2.924385335663735</v>
          </cell>
          <cell r="Z13">
            <v>3.0344662461594787</v>
          </cell>
          <cell r="AA13">
            <v>3.1719179673627815</v>
          </cell>
          <cell r="AB13">
            <v>3.2982219499062699</v>
          </cell>
          <cell r="AC13">
            <v>3.4150318593349995</v>
          </cell>
          <cell r="AD13">
            <v>3.5612464795246317</v>
          </cell>
          <cell r="AE13">
            <v>3.6551666540685748</v>
          </cell>
          <cell r="AF13">
            <v>3.7614094378115004</v>
          </cell>
          <cell r="AG13">
            <v>3.9033980593480582</v>
          </cell>
          <cell r="AH13">
            <v>4.0218236830279501</v>
          </cell>
          <cell r="AI13">
            <v>4.1364255071074085</v>
          </cell>
          <cell r="AJ13">
            <v>4.2431278097096907</v>
          </cell>
        </row>
        <row r="14">
          <cell r="A14">
            <v>2.0833333333333332E-2</v>
          </cell>
          <cell r="B14">
            <v>0</v>
          </cell>
          <cell r="C14">
            <v>0.15523709154481985</v>
          </cell>
          <cell r="D14">
            <v>0.2947501783390824</v>
          </cell>
          <cell r="E14">
            <v>0.41445524026867953</v>
          </cell>
          <cell r="F14">
            <v>0.48344386918025051</v>
          </cell>
          <cell r="G14">
            <v>0.57394552807376498</v>
          </cell>
          <cell r="H14">
            <v>0.66988098254319439</v>
          </cell>
          <cell r="I14">
            <v>0.76107386940452559</v>
          </cell>
          <cell r="J14">
            <v>0.86928737709612203</v>
          </cell>
          <cell r="K14">
            <v>0.98364491848871494</v>
          </cell>
          <cell r="L14">
            <v>1.1338767359120718</v>
          </cell>
          <cell r="M14">
            <v>1.2631163344323864</v>
          </cell>
          <cell r="N14">
            <v>1.3841307448503688</v>
          </cell>
          <cell r="O14">
            <v>1.5224754630217441</v>
          </cell>
          <cell r="P14">
            <v>1.6903403883944517</v>
          </cell>
          <cell r="Q14">
            <v>1.8403275322240578</v>
          </cell>
          <cell r="R14">
            <v>2.0279287417898897</v>
          </cell>
          <cell r="S14">
            <v>2.1622049560319496</v>
          </cell>
          <cell r="T14">
            <v>2.282752055604111</v>
          </cell>
          <cell r="U14">
            <v>2.4003162137564789</v>
          </cell>
          <cell r="V14">
            <v>2.503075468294095</v>
          </cell>
          <cell r="W14">
            <v>2.6817707641523194</v>
          </cell>
          <cell r="X14">
            <v>2.8060164025506538</v>
          </cell>
          <cell r="Y14">
            <v>2.994879054082217</v>
          </cell>
          <cell r="Z14">
            <v>3.1117867985640046</v>
          </cell>
          <cell r="AA14">
            <v>3.2556858084240439</v>
          </cell>
          <cell r="AB14">
            <v>3.383525599229019</v>
          </cell>
          <cell r="AC14">
            <v>3.5111920660309819</v>
          </cell>
          <cell r="AD14">
            <v>3.6455129552736265</v>
          </cell>
          <cell r="AE14">
            <v>3.7454577972166114</v>
          </cell>
          <cell r="AF14">
            <v>3.8524648570968836</v>
          </cell>
          <cell r="AG14">
            <v>4.0043959576268016</v>
          </cell>
          <cell r="AH14">
            <v>4.1250288699998707</v>
          </cell>
          <cell r="AI14">
            <v>4.2297974764735713</v>
          </cell>
          <cell r="AJ14">
            <v>4.3352645047651208</v>
          </cell>
        </row>
        <row r="15">
          <cell r="A15">
            <v>3.125E-2</v>
          </cell>
          <cell r="B15">
            <v>0</v>
          </cell>
          <cell r="C15">
            <v>0.13666448506749693</v>
          </cell>
          <cell r="D15">
            <v>0.27773269251513844</v>
          </cell>
          <cell r="E15">
            <v>0.41428474602850029</v>
          </cell>
          <cell r="F15">
            <v>0.47918603236439983</v>
          </cell>
          <cell r="G15">
            <v>0.56801555313716101</v>
          </cell>
          <cell r="H15">
            <v>0.65598006731564018</v>
          </cell>
          <cell r="I15">
            <v>0.75409902702679066</v>
          </cell>
          <cell r="J15">
            <v>0.86613024283945417</v>
          </cell>
          <cell r="K15">
            <v>0.9922429657135724</v>
          </cell>
          <cell r="L15">
            <v>1.0715317934133728</v>
          </cell>
          <cell r="M15">
            <v>1.2733986185416153</v>
          </cell>
          <cell r="N15">
            <v>1.4914336642590933</v>
          </cell>
          <cell r="O15">
            <v>1.5470367042672248</v>
          </cell>
          <cell r="P15">
            <v>1.7081657646625235</v>
          </cell>
          <cell r="Q15">
            <v>1.8618942032309098</v>
          </cell>
          <cell r="R15">
            <v>1.9890878551968769</v>
          </cell>
          <cell r="S15">
            <v>2.0978785527808657</v>
          </cell>
          <cell r="T15">
            <v>2.2299647810701586</v>
          </cell>
          <cell r="U15">
            <v>2.3220859842336941</v>
          </cell>
          <cell r="V15">
            <v>2.4252408212338064</v>
          </cell>
          <cell r="W15">
            <v>2.5375051543757232</v>
          </cell>
          <cell r="X15">
            <v>2.6565728140705218</v>
          </cell>
          <cell r="Y15">
            <v>2.7935271056469784</v>
          </cell>
          <cell r="Z15">
            <v>2.9117790030374318</v>
          </cell>
          <cell r="AA15">
            <v>3.0553678220636105</v>
          </cell>
          <cell r="AB15">
            <v>3.1813697385191655</v>
          </cell>
          <cell r="AC15">
            <v>3.303999771283793</v>
          </cell>
          <cell r="AD15">
            <v>3.4402066081992233</v>
          </cell>
          <cell r="AE15">
            <v>3.5442013770581737</v>
          </cell>
          <cell r="AF15">
            <v>3.6500796700863987</v>
          </cell>
          <cell r="AG15">
            <v>3.8067991636023875</v>
          </cell>
          <cell r="AH15">
            <v>3.9142217247893032</v>
          </cell>
          <cell r="AI15">
            <v>4.0150803376395716</v>
          </cell>
          <cell r="AJ15">
            <v>4.1192467619715449</v>
          </cell>
        </row>
        <row r="16">
          <cell r="A16">
            <v>4.1666666666666664E-2</v>
          </cell>
          <cell r="B16">
            <v>0</v>
          </cell>
          <cell r="C16">
            <v>0.13743903338298011</v>
          </cell>
          <cell r="D16">
            <v>0.26067692329262354</v>
          </cell>
          <cell r="E16">
            <v>0.37869839906591818</v>
          </cell>
          <cell r="F16">
            <v>0.48176758847502921</v>
          </cell>
          <cell r="G16">
            <v>0.57118201606724173</v>
          </cell>
          <cell r="H16">
            <v>0.66018199187874116</v>
          </cell>
          <cell r="I16">
            <v>0.75650088576211405</v>
          </cell>
          <cell r="J16">
            <v>0.85623034096882611</v>
          </cell>
          <cell r="K16">
            <v>0.96792728360143465</v>
          </cell>
          <cell r="L16">
            <v>1.0761732360461089</v>
          </cell>
          <cell r="M16">
            <v>1.2154965658599235</v>
          </cell>
          <cell r="N16">
            <v>1.4171897732591152</v>
          </cell>
          <cell r="O16">
            <v>1.5804681548259389</v>
          </cell>
          <cell r="P16">
            <v>1.7379102752871607</v>
          </cell>
          <cell r="Q16">
            <v>1.8009791500008774</v>
          </cell>
          <cell r="R16">
            <v>1.9200986722744187</v>
          </cell>
          <cell r="S16">
            <v>2.032524404526419</v>
          </cell>
          <cell r="T16">
            <v>2.1506322433817711</v>
          </cell>
          <cell r="U16">
            <v>2.247574630038208</v>
          </cell>
          <cell r="V16">
            <v>2.3569397185786825</v>
          </cell>
          <cell r="W16">
            <v>2.4731657450150752</v>
          </cell>
          <cell r="X16">
            <v>2.5747302986299463</v>
          </cell>
          <cell r="Y16">
            <v>2.7168846171417353</v>
          </cell>
          <cell r="Z16">
            <v>2.8343303886468667</v>
          </cell>
          <cell r="AA16">
            <v>2.9650712362095977</v>
          </cell>
          <cell r="AB16">
            <v>3.0899634484436711</v>
          </cell>
          <cell r="AC16">
            <v>3.1976400859706047</v>
          </cell>
          <cell r="AD16">
            <v>3.3349354002676601</v>
          </cell>
          <cell r="AE16">
            <v>3.4475406820600707</v>
          </cell>
          <cell r="AF16">
            <v>3.5552385994951141</v>
          </cell>
          <cell r="AG16">
            <v>3.6960827390480144</v>
          </cell>
          <cell r="AH16">
            <v>3.7934963552608179</v>
          </cell>
          <cell r="AI16">
            <v>3.8923640714512384</v>
          </cell>
          <cell r="AJ16">
            <v>4.0049477525246449</v>
          </cell>
        </row>
        <row r="17">
          <cell r="A17">
            <v>5.2083333333333336E-2</v>
          </cell>
          <cell r="B17">
            <v>0</v>
          </cell>
          <cell r="C17">
            <v>0.13792872041294396</v>
          </cell>
          <cell r="D17">
            <v>0.26186130457210438</v>
          </cell>
          <cell r="E17">
            <v>0.37339076273701299</v>
          </cell>
          <cell r="F17">
            <v>0.48299230189945264</v>
          </cell>
          <cell r="G17">
            <v>0.57149176602902629</v>
          </cell>
          <cell r="H17">
            <v>0.66052099943252718</v>
          </cell>
          <cell r="I17">
            <v>0.79523218783631555</v>
          </cell>
          <cell r="J17">
            <v>0.896968268623898</v>
          </cell>
          <cell r="K17">
            <v>1.0106268530910063</v>
          </cell>
          <cell r="L17">
            <v>1.1259593234612861</v>
          </cell>
          <cell r="M17">
            <v>1.2543138570017609</v>
          </cell>
          <cell r="N17">
            <v>1.4146847912509546</v>
          </cell>
          <cell r="O17">
            <v>1.6386908271982543</v>
          </cell>
          <cell r="P17">
            <v>1.6905728219209113</v>
          </cell>
          <cell r="Q17">
            <v>1.8079929201786906</v>
          </cell>
          <cell r="R17">
            <v>1.9151925206832483</v>
          </cell>
          <cell r="S17">
            <v>2.0417090277347709</v>
          </cell>
          <cell r="T17">
            <v>2.1468186344028251</v>
          </cell>
          <cell r="U17">
            <v>2.2481646043606469</v>
          </cell>
          <cell r="V17">
            <v>2.3641947454766457</v>
          </cell>
          <cell r="W17">
            <v>2.4760877747518402</v>
          </cell>
          <cell r="X17">
            <v>2.5759695022178919</v>
          </cell>
          <cell r="Y17">
            <v>2.7159107719643858</v>
          </cell>
          <cell r="Z17">
            <v>2.8312883174358809</v>
          </cell>
          <cell r="AA17">
            <v>2.9600005853120104</v>
          </cell>
          <cell r="AB17">
            <v>3.0789107026140492</v>
          </cell>
          <cell r="AC17">
            <v>3.1889863850117632</v>
          </cell>
          <cell r="AD17">
            <v>3.3227526283688751</v>
          </cell>
          <cell r="AE17">
            <v>3.4301022712371272</v>
          </cell>
          <cell r="AF17">
            <v>3.5545736028476593</v>
          </cell>
          <cell r="AG17">
            <v>3.6784886732876201</v>
          </cell>
          <cell r="AH17">
            <v>3.7750357506249044</v>
          </cell>
          <cell r="AI17">
            <v>3.8819557511405423</v>
          </cell>
          <cell r="AJ17">
            <v>3.996882661114586</v>
          </cell>
        </row>
        <row r="18">
          <cell r="A18">
            <v>6.25E-2</v>
          </cell>
          <cell r="B18">
            <v>0</v>
          </cell>
          <cell r="C18">
            <v>0.17806439849048084</v>
          </cell>
          <cell r="D18">
            <v>0.2638152528709839</v>
          </cell>
          <cell r="E18">
            <v>0.37676276289395139</v>
          </cell>
          <cell r="F18">
            <v>0.48574129611840677</v>
          </cell>
          <cell r="G18">
            <v>0.57465825895619771</v>
          </cell>
          <cell r="H18">
            <v>0.66498547233524619</v>
          </cell>
          <cell r="I18">
            <v>0.76174791529175778</v>
          </cell>
          <cell r="J18">
            <v>0.90148477069561816</v>
          </cell>
          <cell r="K18">
            <v>0.99442959604877801</v>
          </cell>
          <cell r="L18">
            <v>1.1139855612854215</v>
          </cell>
          <cell r="M18">
            <v>1.254062135987021</v>
          </cell>
          <cell r="N18">
            <v>1.4037587799201103</v>
          </cell>
          <cell r="O18">
            <v>1.6551881773208343</v>
          </cell>
          <cell r="P18">
            <v>1.7028444847683866</v>
          </cell>
          <cell r="Q18">
            <v>1.8224055170237319</v>
          </cell>
          <cell r="R18">
            <v>1.9310085956183141</v>
          </cell>
          <cell r="S18">
            <v>2.0611030193915014</v>
          </cell>
          <cell r="T18">
            <v>2.1667123931608767</v>
          </cell>
          <cell r="U18">
            <v>2.2714201437770103</v>
          </cell>
          <cell r="V18">
            <v>2.3867718265537348</v>
          </cell>
          <cell r="W18">
            <v>2.4953044638287851</v>
          </cell>
          <cell r="X18">
            <v>2.6032794355385205</v>
          </cell>
          <cell r="Y18">
            <v>2.7410393374513733</v>
          </cell>
          <cell r="Z18">
            <v>2.8562892918767022</v>
          </cell>
          <cell r="AA18">
            <v>2.9918081593828996</v>
          </cell>
          <cell r="AB18">
            <v>3.10287098700858</v>
          </cell>
          <cell r="AC18">
            <v>3.2198460161246816</v>
          </cell>
          <cell r="AD18">
            <v>3.3454884195442931</v>
          </cell>
          <cell r="AE18">
            <v>3.4509537967971049</v>
          </cell>
          <cell r="AF18">
            <v>3.5819217103698637</v>
          </cell>
          <cell r="AG18">
            <v>3.6784161759926066</v>
          </cell>
          <cell r="AH18">
            <v>3.7767865766974626</v>
          </cell>
          <cell r="AI18">
            <v>3.8843813201842243</v>
          </cell>
          <cell r="AJ18">
            <v>3.996882661114586</v>
          </cell>
        </row>
        <row r="19">
          <cell r="A19">
            <v>7.2916666666666671E-2</v>
          </cell>
          <cell r="B19">
            <v>0</v>
          </cell>
          <cell r="C19">
            <v>0.16571539686743947</v>
          </cell>
          <cell r="D19">
            <v>0.28672850328876981</v>
          </cell>
          <cell r="E19">
            <v>0.40613890714654521</v>
          </cell>
          <cell r="F19">
            <v>0.53326350584740012</v>
          </cell>
          <cell r="G19">
            <v>0.62751493314387941</v>
          </cell>
          <cell r="H19">
            <v>0.7176163723408755</v>
          </cell>
          <cell r="I19">
            <v>0.81131142829442893</v>
          </cell>
          <cell r="J19">
            <v>0.91079514953104024</v>
          </cell>
          <cell r="K19">
            <v>1.0427182007967963</v>
          </cell>
          <cell r="L19">
            <v>1.1601715447085663</v>
          </cell>
          <cell r="M19">
            <v>1.2858884946677858</v>
          </cell>
          <cell r="N19">
            <v>1.4440320331395542</v>
          </cell>
          <cell r="O19">
            <v>1.5751408841723036</v>
          </cell>
          <cell r="P19">
            <v>1.768598869362151</v>
          </cell>
          <cell r="Q19">
            <v>1.8993817389107759</v>
          </cell>
          <cell r="R19">
            <v>2.0129438743558072</v>
          </cell>
          <cell r="S19">
            <v>2.130069143549898</v>
          </cell>
          <cell r="T19">
            <v>2.2450437186400136</v>
          </cell>
          <cell r="U19">
            <v>2.3496038857259158</v>
          </cell>
          <cell r="V19">
            <v>2.4689381939681034</v>
          </cell>
          <cell r="W19">
            <v>2.5775835562976348</v>
          </cell>
          <cell r="X19">
            <v>2.6957970845500565</v>
          </cell>
          <cell r="Y19">
            <v>2.8326969259404446</v>
          </cell>
          <cell r="Z19">
            <v>2.9504266993460559</v>
          </cell>
          <cell r="AA19">
            <v>3.0892278246799418</v>
          </cell>
          <cell r="AB19">
            <v>3.2033253615262645</v>
          </cell>
          <cell r="AC19">
            <v>3.3270648429272121</v>
          </cell>
          <cell r="AD19">
            <v>3.487095254259537</v>
          </cell>
          <cell r="AE19">
            <v>3.592378883214062</v>
          </cell>
          <cell r="AF19">
            <v>3.7044946409455397</v>
          </cell>
          <cell r="AG19">
            <v>3.8268003617711681</v>
          </cell>
          <cell r="AH19">
            <v>3.9255362436768517</v>
          </cell>
          <cell r="AI19">
            <v>4.0449001364584181</v>
          </cell>
          <cell r="AJ19">
            <v>4.1804745946441821</v>
          </cell>
        </row>
        <row r="20">
          <cell r="A20">
            <v>8.3333333333333329E-2</v>
          </cell>
          <cell r="B20">
            <v>0</v>
          </cell>
          <cell r="C20">
            <v>0.16252966075612763</v>
          </cell>
          <cell r="D20">
            <v>0.33482180556848162</v>
          </cell>
          <cell r="E20">
            <v>0.49212007225799836</v>
          </cell>
          <cell r="F20">
            <v>0.62312240960592069</v>
          </cell>
          <cell r="G20">
            <v>0.70631093184773286</v>
          </cell>
          <cell r="H20">
            <v>0.81937086339159915</v>
          </cell>
          <cell r="I20">
            <v>0.91951365496274318</v>
          </cell>
          <cell r="J20">
            <v>1.0034308406808794</v>
          </cell>
          <cell r="K20">
            <v>1.1680928533908945</v>
          </cell>
          <cell r="L20">
            <v>1.2812081994571378</v>
          </cell>
          <cell r="M20">
            <v>1.4700188905476717</v>
          </cell>
          <cell r="N20">
            <v>1.6419132745036875</v>
          </cell>
          <cell r="O20">
            <v>1.7677703385272987</v>
          </cell>
          <cell r="P20">
            <v>1.9918962586607862</v>
          </cell>
          <cell r="Q20">
            <v>2.1206715208712827</v>
          </cell>
          <cell r="R20">
            <v>2.2521149956608908</v>
          </cell>
          <cell r="S20">
            <v>2.3816806840470233</v>
          </cell>
          <cell r="T20">
            <v>2.4907077083006697</v>
          </cell>
          <cell r="U20">
            <v>2.6030768599723726</v>
          </cell>
          <cell r="V20">
            <v>2.7242871407632068</v>
          </cell>
          <cell r="W20">
            <v>2.8336859055600669</v>
          </cell>
          <cell r="X20">
            <v>2.9682062916465823</v>
          </cell>
          <cell r="Y20">
            <v>3.1072762907614431</v>
          </cell>
          <cell r="Z20">
            <v>3.2295754710391988</v>
          </cell>
          <cell r="AA20">
            <v>3.3785375549097205</v>
          </cell>
          <cell r="AB20">
            <v>3.4984533303029091</v>
          </cell>
          <cell r="AC20">
            <v>3.6510332195978501</v>
          </cell>
          <cell r="AD20">
            <v>3.8663464099601303</v>
          </cell>
          <cell r="AE20">
            <v>3.9740047743397477</v>
          </cell>
          <cell r="AF20">
            <v>4.0766291314952703</v>
          </cell>
          <cell r="AG20">
            <v>4.2742569998047006</v>
          </cell>
          <cell r="AH20">
            <v>4.3753833934626849</v>
          </cell>
          <cell r="AI20">
            <v>4.5016135848572016</v>
          </cell>
          <cell r="AJ20">
            <v>4.7129722977804089</v>
          </cell>
        </row>
        <row r="21">
          <cell r="A21">
            <v>9.375E-2</v>
          </cell>
          <cell r="B21">
            <v>0</v>
          </cell>
          <cell r="C21">
            <v>0.15847353958156485</v>
          </cell>
          <cell r="D21">
            <v>0.32499939662285759</v>
          </cell>
          <cell r="E21">
            <v>0.47529398369746723</v>
          </cell>
          <cell r="F21">
            <v>0.60880878818071715</v>
          </cell>
          <cell r="G21">
            <v>0.69295064747049551</v>
          </cell>
          <cell r="H21">
            <v>0.79793186937893879</v>
          </cell>
          <cell r="I21">
            <v>0.91179359799284687</v>
          </cell>
          <cell r="J21">
            <v>0.99274593146535883</v>
          </cell>
          <cell r="K21">
            <v>1.1330917302645778</v>
          </cell>
          <cell r="L21">
            <v>1.2634396428157977</v>
          </cell>
          <cell r="M21">
            <v>1.5243696636663433</v>
          </cell>
          <cell r="N21">
            <v>1.6671850371221355</v>
          </cell>
          <cell r="O21">
            <v>1.8078367317000121</v>
          </cell>
          <cell r="P21">
            <v>1.948583214700663</v>
          </cell>
          <cell r="Q21">
            <v>2.0944429901739232</v>
          </cell>
          <cell r="R21">
            <v>2.2194231731886611</v>
          </cell>
          <cell r="S21">
            <v>2.3406499211551575</v>
          </cell>
          <cell r="T21">
            <v>2.4650727208515524</v>
          </cell>
          <cell r="U21">
            <v>2.5747185258242822</v>
          </cell>
          <cell r="V21">
            <v>2.69350342670527</v>
          </cell>
          <cell r="W21">
            <v>2.802540095894261</v>
          </cell>
          <cell r="X21">
            <v>2.9440166485102175</v>
          </cell>
          <cell r="Y21">
            <v>3.0839300656601671</v>
          </cell>
          <cell r="Z21">
            <v>3.2072740485889071</v>
          </cell>
          <cell r="AA21">
            <v>3.3552544683093473</v>
          </cell>
          <cell r="AB21">
            <v>3.4829778448509936</v>
          </cell>
          <cell r="AC21">
            <v>3.61399061325596</v>
          </cell>
          <cell r="AD21">
            <v>3.8324365533296487</v>
          </cell>
          <cell r="AE21">
            <v>3.9258538017145743</v>
          </cell>
          <cell r="AF21">
            <v>4.009415623876424</v>
          </cell>
          <cell r="AG21">
            <v>4.2058578852148765</v>
          </cell>
          <cell r="AH21">
            <v>4.3021070515054962</v>
          </cell>
          <cell r="AI21">
            <v>4.417431073222267</v>
          </cell>
          <cell r="AJ21">
            <v>4.6263163506330525</v>
          </cell>
        </row>
        <row r="22">
          <cell r="A22">
            <v>0.10416666666666667</v>
          </cell>
          <cell r="B22">
            <v>0</v>
          </cell>
          <cell r="C22">
            <v>0.15478955648937204</v>
          </cell>
          <cell r="D22">
            <v>0.31602683872086479</v>
          </cell>
          <cell r="E22">
            <v>0.46141575254688294</v>
          </cell>
          <cell r="F22">
            <v>0.60183171789017975</v>
          </cell>
          <cell r="G22">
            <v>0.68339951369825946</v>
          </cell>
          <cell r="H22">
            <v>0.79710590387437885</v>
          </cell>
          <cell r="I22">
            <v>0.91636689092993406</v>
          </cell>
          <cell r="J22">
            <v>1.0111458921146208</v>
          </cell>
          <cell r="K22">
            <v>1.149555352408866</v>
          </cell>
          <cell r="L22">
            <v>1.3823024095408756</v>
          </cell>
          <cell r="M22">
            <v>1.5281895909756091</v>
          </cell>
          <cell r="N22">
            <v>1.6748998213891115</v>
          </cell>
          <cell r="O22">
            <v>1.8106821206633676</v>
          </cell>
          <cell r="P22">
            <v>1.9561066665209621</v>
          </cell>
          <cell r="Q22">
            <v>2.0881819248880369</v>
          </cell>
          <cell r="R22">
            <v>2.2218571452471223</v>
          </cell>
          <cell r="S22">
            <v>2.3530621592871404</v>
          </cell>
          <cell r="T22">
            <v>2.4772524881923084</v>
          </cell>
          <cell r="U22">
            <v>2.592565314369593</v>
          </cell>
          <cell r="V22">
            <v>2.7150308359254969</v>
          </cell>
          <cell r="W22">
            <v>2.8257958987789578</v>
          </cell>
          <cell r="X22">
            <v>2.972998790257944</v>
          </cell>
          <cell r="Y22">
            <v>3.1080338581793567</v>
          </cell>
          <cell r="Z22">
            <v>3.2326900929595315</v>
          </cell>
          <cell r="AA22">
            <v>3.3835873987594081</v>
          </cell>
          <cell r="AB22">
            <v>3.4977828227963688</v>
          </cell>
          <cell r="AC22">
            <v>3.6392329890993191</v>
          </cell>
          <cell r="AD22">
            <v>3.8443999642563988</v>
          </cell>
          <cell r="AE22">
            <v>3.9260543076734797</v>
          </cell>
          <cell r="AF22">
            <v>4.0113733255730901</v>
          </cell>
          <cell r="AG22">
            <v>4.2059887136667982</v>
          </cell>
          <cell r="AH22">
            <v>4.3052549759124901</v>
          </cell>
          <cell r="AI22">
            <v>4.414779343894792</v>
          </cell>
          <cell r="AJ22">
            <v>4.6263163506330525</v>
          </cell>
        </row>
        <row r="23">
          <cell r="A23">
            <v>0.11458333333333333</v>
          </cell>
          <cell r="B23">
            <v>0</v>
          </cell>
          <cell r="C23">
            <v>0.15110556182967802</v>
          </cell>
          <cell r="D23">
            <v>0.30705430102119308</v>
          </cell>
          <cell r="E23">
            <v>0.44900654455941236</v>
          </cell>
          <cell r="F23">
            <v>0.59485464759964235</v>
          </cell>
          <cell r="G23">
            <v>0.67618815302491864</v>
          </cell>
          <cell r="H23">
            <v>0.80167273639860104</v>
          </cell>
          <cell r="I23">
            <v>0.92076543237512642</v>
          </cell>
          <cell r="J23">
            <v>1.0306181969819239</v>
          </cell>
          <cell r="K23">
            <v>1.1707582810248482</v>
          </cell>
          <cell r="L23">
            <v>1.3943835763660182</v>
          </cell>
          <cell r="M23">
            <v>1.5340261075247121</v>
          </cell>
          <cell r="N23">
            <v>1.6828365481929282</v>
          </cell>
          <cell r="O23">
            <v>1.8154266707185527</v>
          </cell>
          <cell r="P23">
            <v>1.9660719631028276</v>
          </cell>
          <cell r="Q23">
            <v>2.102833947883548</v>
          </cell>
          <cell r="R23">
            <v>2.224390794627856</v>
          </cell>
          <cell r="S23">
            <v>2.3503655024737484</v>
          </cell>
          <cell r="T23">
            <v>2.4696884964732013</v>
          </cell>
          <cell r="U23">
            <v>2.6097582734699167</v>
          </cell>
          <cell r="V23">
            <v>2.7265874798769492</v>
          </cell>
          <cell r="W23">
            <v>2.8478101022714517</v>
          </cell>
          <cell r="X23">
            <v>3.005113184375837</v>
          </cell>
          <cell r="Y23">
            <v>3.1318957106239238</v>
          </cell>
          <cell r="Z23">
            <v>3.2638574783331067</v>
          </cell>
          <cell r="AA23">
            <v>3.3959683925311266</v>
          </cell>
          <cell r="AB23">
            <v>3.5206901251977838</v>
          </cell>
          <cell r="AC23">
            <v>3.6514981986166681</v>
          </cell>
          <cell r="AD23">
            <v>3.7795083319033438</v>
          </cell>
          <cell r="AE23">
            <v>3.9298652886004568</v>
          </cell>
          <cell r="AF23">
            <v>4.0127377176186441</v>
          </cell>
          <cell r="AG23">
            <v>4.1423338665054574</v>
          </cell>
          <cell r="AH23">
            <v>4.3043093643302424</v>
          </cell>
          <cell r="AI23">
            <v>4.4157396769998485</v>
          </cell>
          <cell r="AJ23">
            <v>4.5712261911538166</v>
          </cell>
        </row>
        <row r="24">
          <cell r="A24">
            <v>0.125</v>
          </cell>
          <cell r="B24">
            <v>0</v>
          </cell>
          <cell r="C24">
            <v>0.14751104179207009</v>
          </cell>
          <cell r="D24">
            <v>0.29823907879628203</v>
          </cell>
          <cell r="E24">
            <v>0.43680630199094483</v>
          </cell>
          <cell r="F24">
            <v>0.56279210424834736</v>
          </cell>
          <cell r="G24">
            <v>0.67714419031254536</v>
          </cell>
          <cell r="H24">
            <v>0.80661895687775276</v>
          </cell>
          <cell r="I24">
            <v>0.9323775916878636</v>
          </cell>
          <cell r="J24">
            <v>1.0537621608338268</v>
          </cell>
          <cell r="K24">
            <v>1.195370149963193</v>
          </cell>
          <cell r="L24">
            <v>1.4021994088535121</v>
          </cell>
          <cell r="M24">
            <v>1.5392541593693114</v>
          </cell>
          <cell r="N24">
            <v>1.6894089773875389</v>
          </cell>
          <cell r="O24">
            <v>1.8323486499472836</v>
          </cell>
          <cell r="P24">
            <v>1.969770474333089</v>
          </cell>
          <cell r="Q24">
            <v>2.1076515709785122</v>
          </cell>
          <cell r="R24">
            <v>2.2281170630261826</v>
          </cell>
          <cell r="S24">
            <v>2.3565441019717568</v>
          </cell>
          <cell r="T24">
            <v>2.4654464841931816</v>
          </cell>
          <cell r="U24">
            <v>2.6128019037283066</v>
          </cell>
          <cell r="V24">
            <v>2.745423864353052</v>
          </cell>
          <cell r="W24">
            <v>2.8551454498944207</v>
          </cell>
          <cell r="X24">
            <v>3.0182151957064924</v>
          </cell>
          <cell r="Y24">
            <v>3.156367109194167</v>
          </cell>
          <cell r="Z24">
            <v>3.292055343205043</v>
          </cell>
          <cell r="AA24">
            <v>3.4187361045604323</v>
          </cell>
          <cell r="AB24">
            <v>3.5277562841611712</v>
          </cell>
          <cell r="AC24">
            <v>3.6664200442287194</v>
          </cell>
          <cell r="AD24">
            <v>3.7550591831170523</v>
          </cell>
          <cell r="AE24">
            <v>3.9316900843055866</v>
          </cell>
          <cell r="AF24">
            <v>4.0141755853955736</v>
          </cell>
          <cell r="AG24">
            <v>4.1063210435329616</v>
          </cell>
          <cell r="AH24">
            <v>4.3048628178015491</v>
          </cell>
          <cell r="AI24">
            <v>4.4169609425323326</v>
          </cell>
          <cell r="AJ24">
            <v>4.5260549474134901</v>
          </cell>
        </row>
        <row r="25">
          <cell r="A25">
            <v>0.13541666666666666</v>
          </cell>
          <cell r="B25">
            <v>0</v>
          </cell>
          <cell r="C25">
            <v>0.14391653332196336</v>
          </cell>
          <cell r="D25">
            <v>0.28953755523477831</v>
          </cell>
          <cell r="E25">
            <v>0.42566205728944473</v>
          </cell>
          <cell r="F25">
            <v>0.55629596999738828</v>
          </cell>
          <cell r="G25">
            <v>0.6833279706361971</v>
          </cell>
          <cell r="H25">
            <v>0.81913330667309403</v>
          </cell>
          <cell r="I25">
            <v>0.94677259891772292</v>
          </cell>
          <cell r="J25">
            <v>1.0798898919280056</v>
          </cell>
          <cell r="K25">
            <v>1.2251229668920591</v>
          </cell>
          <cell r="L25">
            <v>1.4181475911054238</v>
          </cell>
          <cell r="M25">
            <v>1.5534733832309802</v>
          </cell>
          <cell r="N25">
            <v>1.6995683423932404</v>
          </cell>
          <cell r="O25">
            <v>1.8409917155707247</v>
          </cell>
          <cell r="P25">
            <v>1.9777342312652468</v>
          </cell>
          <cell r="Q25">
            <v>2.1044978492048809</v>
          </cell>
          <cell r="R25">
            <v>2.2317782227694134</v>
          </cell>
          <cell r="S25">
            <v>2.3554884461269321</v>
          </cell>
          <cell r="T25">
            <v>2.4703963441382912</v>
          </cell>
          <cell r="U25">
            <v>2.6091180246644901</v>
          </cell>
          <cell r="V25">
            <v>2.7550913618730739</v>
          </cell>
          <cell r="W25">
            <v>2.8732532155239667</v>
          </cell>
          <cell r="X25">
            <v>3.0356394997257272</v>
          </cell>
          <cell r="Y25">
            <v>3.1597008291289077</v>
          </cell>
          <cell r="Z25">
            <v>3.3081701203963041</v>
          </cell>
          <cell r="AA25">
            <v>3.4245284665874314</v>
          </cell>
          <cell r="AB25">
            <v>3.5357612074465168</v>
          </cell>
          <cell r="AC25">
            <v>3.6668760865511945</v>
          </cell>
          <cell r="AD25">
            <v>3.7497446835897246</v>
          </cell>
          <cell r="AE25">
            <v>3.9295791641352245</v>
          </cell>
          <cell r="AF25">
            <v>4.0137889434383318</v>
          </cell>
          <cell r="AG25">
            <v>4.1056532906700767</v>
          </cell>
          <cell r="AH25">
            <v>4.3060465854897965</v>
          </cell>
          <cell r="AI25">
            <v>4.4181824907651706</v>
          </cell>
          <cell r="AJ25">
            <v>4.5272997680583762</v>
          </cell>
        </row>
        <row r="26">
          <cell r="A26">
            <v>0.14583333333333334</v>
          </cell>
          <cell r="B26">
            <v>0</v>
          </cell>
          <cell r="C26">
            <v>0.14138193185541245</v>
          </cell>
          <cell r="D26">
            <v>0.28292281023368632</v>
          </cell>
          <cell r="E26">
            <v>0.42190110631624766</v>
          </cell>
          <cell r="F26">
            <v>0.59809253817882979</v>
          </cell>
          <cell r="G26">
            <v>0.69471453641615233</v>
          </cell>
          <cell r="H26">
            <v>0.83231767425725134</v>
          </cell>
          <cell r="I26">
            <v>0.96360738441017357</v>
          </cell>
          <cell r="J26">
            <v>1.111452776038977</v>
          </cell>
          <cell r="K26">
            <v>1.2862022994780657</v>
          </cell>
          <cell r="L26">
            <v>1.4299678632044301</v>
          </cell>
          <cell r="M26">
            <v>1.5657815534590931</v>
          </cell>
          <cell r="N26">
            <v>1.7129267899522531</v>
          </cell>
          <cell r="O26">
            <v>1.8515038971655171</v>
          </cell>
          <cell r="P26">
            <v>1.9786576309757591</v>
          </cell>
          <cell r="Q26">
            <v>2.1062871147341373</v>
          </cell>
          <cell r="R26">
            <v>2.2356995572182368</v>
          </cell>
          <cell r="S26">
            <v>2.3566394422760024</v>
          </cell>
          <cell r="T26">
            <v>2.4806281969248491</v>
          </cell>
          <cell r="U26">
            <v>2.6073469264495195</v>
          </cell>
          <cell r="V26">
            <v>2.766102465660973</v>
          </cell>
          <cell r="W26">
            <v>2.8772791670356073</v>
          </cell>
          <cell r="X26">
            <v>3.0470505049085812</v>
          </cell>
          <cell r="Y26">
            <v>3.1660287063020767</v>
          </cell>
          <cell r="Z26">
            <v>3.3069440799686314</v>
          </cell>
          <cell r="AA26">
            <v>3.42065435432262</v>
          </cell>
          <cell r="AB26">
            <v>3.5358029123676706</v>
          </cell>
          <cell r="AC26">
            <v>3.6676118745501043</v>
          </cell>
          <cell r="AD26">
            <v>3.7436780114928609</v>
          </cell>
          <cell r="AE26">
            <v>3.9298570823538443</v>
          </cell>
          <cell r="AF26">
            <v>4.0140660597735227</v>
          </cell>
          <cell r="AG26">
            <v>4.1043316733149995</v>
          </cell>
          <cell r="AH26">
            <v>4.3050936805521243</v>
          </cell>
          <cell r="AI26">
            <v>4.4194037562976538</v>
          </cell>
          <cell r="AJ26">
            <v>4.5285608478180093</v>
          </cell>
        </row>
        <row r="27">
          <cell r="A27">
            <v>0.15625</v>
          </cell>
          <cell r="B27">
            <v>0</v>
          </cell>
          <cell r="C27">
            <v>0.15226624490403073</v>
          </cell>
          <cell r="D27">
            <v>0.30050272867832328</v>
          </cell>
          <cell r="E27">
            <v>0.45296478362914194</v>
          </cell>
          <cell r="F27">
            <v>0.59133193433519726</v>
          </cell>
          <cell r="G27">
            <v>0.77330073546547151</v>
          </cell>
          <cell r="H27">
            <v>0.88880182784536543</v>
          </cell>
          <cell r="I27">
            <v>1.0243330020426511</v>
          </cell>
          <cell r="J27">
            <v>1.1852544311236857</v>
          </cell>
          <cell r="K27">
            <v>1.3480809811721604</v>
          </cell>
          <cell r="L27">
            <v>1.4941246670899628</v>
          </cell>
          <cell r="M27">
            <v>1.6354088941108742</v>
          </cell>
          <cell r="N27">
            <v>1.7654585450602887</v>
          </cell>
          <cell r="O27">
            <v>1.8993673214747422</v>
          </cell>
          <cell r="P27">
            <v>2.0245138700226679</v>
          </cell>
          <cell r="Q27">
            <v>2.1547312223643376</v>
          </cell>
          <cell r="R27">
            <v>2.2754973201135855</v>
          </cell>
          <cell r="S27">
            <v>2.4119396880775019</v>
          </cell>
          <cell r="T27">
            <v>2.5308186423386285</v>
          </cell>
          <cell r="U27">
            <v>2.6572253509778485</v>
          </cell>
          <cell r="V27">
            <v>2.8178922365804233</v>
          </cell>
          <cell r="W27">
            <v>2.9329463343572364</v>
          </cell>
          <cell r="X27">
            <v>3.1021249346141335</v>
          </cell>
          <cell r="Y27">
            <v>3.2044224399811023</v>
          </cell>
          <cell r="Z27">
            <v>3.3509506778468974</v>
          </cell>
          <cell r="AA27">
            <v>3.4577165082593941</v>
          </cell>
          <cell r="AB27">
            <v>3.5783109895830698</v>
          </cell>
          <cell r="AC27">
            <v>3.7166407571598481</v>
          </cell>
          <cell r="AD27">
            <v>3.7992151442935858</v>
          </cell>
          <cell r="AE27">
            <v>3.9982605245362621</v>
          </cell>
          <cell r="AF27">
            <v>4.0915394763545265</v>
          </cell>
          <cell r="AG27">
            <v>4.1836442695948168</v>
          </cell>
          <cell r="AH27">
            <v>4.386062829400899</v>
          </cell>
          <cell r="AI27">
            <v>4.5018979814140714</v>
          </cell>
          <cell r="AJ27">
            <v>4.6215413053545511</v>
          </cell>
        </row>
        <row r="28">
          <cell r="A28">
            <v>0.16666666666666666</v>
          </cell>
          <cell r="B28">
            <v>0</v>
          </cell>
          <cell r="C28">
            <v>0.15882270460647352</v>
          </cell>
          <cell r="D28">
            <v>0.31464304032935586</v>
          </cell>
          <cell r="E28">
            <v>0.4793194606833393</v>
          </cell>
          <cell r="F28">
            <v>0.59826971561886511</v>
          </cell>
          <cell r="G28">
            <v>0.77612286178783119</v>
          </cell>
          <cell r="H28">
            <v>0.95174975373234949</v>
          </cell>
          <cell r="I28">
            <v>1.0872111869016607</v>
          </cell>
          <cell r="J28">
            <v>1.2701520763713039</v>
          </cell>
          <cell r="K28">
            <v>1.4030066961561922</v>
          </cell>
          <cell r="L28">
            <v>1.5428324835148339</v>
          </cell>
          <cell r="M28">
            <v>1.6798672108762054</v>
          </cell>
          <cell r="N28">
            <v>1.8119680365789326</v>
          </cell>
          <cell r="O28">
            <v>1.9335210154660563</v>
          </cell>
          <cell r="P28">
            <v>2.0570332336203063</v>
          </cell>
          <cell r="Q28">
            <v>2.1929365168512271</v>
          </cell>
          <cell r="R28">
            <v>2.3126434323131764</v>
          </cell>
          <cell r="S28">
            <v>2.4369688003706909</v>
          </cell>
          <cell r="T28">
            <v>2.5511479596305384</v>
          </cell>
          <cell r="U28">
            <v>2.6866603425603146</v>
          </cell>
          <cell r="V28">
            <v>2.8273587387004282</v>
          </cell>
          <cell r="W28">
            <v>2.9435132889215136</v>
          </cell>
          <cell r="X28">
            <v>3.1000395706893258</v>
          </cell>
          <cell r="Y28">
            <v>3.2045864671503379</v>
          </cell>
          <cell r="Z28">
            <v>3.3373268527167235</v>
          </cell>
          <cell r="AA28">
            <v>3.4409428265675048</v>
          </cell>
          <cell r="AB28">
            <v>3.5608619196365821</v>
          </cell>
          <cell r="AC28">
            <v>3.6954044585589902</v>
          </cell>
          <cell r="AD28">
            <v>3.7886934428466041</v>
          </cell>
          <cell r="AE28">
            <v>4.0176570825717928</v>
          </cell>
          <cell r="AF28">
            <v>4.140873889338514</v>
          </cell>
          <cell r="AG28">
            <v>4.2336257380421936</v>
          </cell>
          <cell r="AH28">
            <v>4.4379542117103306</v>
          </cell>
          <cell r="AI28">
            <v>4.5459028359327842</v>
          </cell>
          <cell r="AJ28">
            <v>4.6784048493317822</v>
          </cell>
        </row>
        <row r="29">
          <cell r="A29">
            <v>0.17708333333333334</v>
          </cell>
          <cell r="B29">
            <v>0</v>
          </cell>
          <cell r="C29">
            <v>0.13413166499613688</v>
          </cell>
          <cell r="D29">
            <v>0.28848543855183761</v>
          </cell>
          <cell r="E29">
            <v>0.48152012941849953</v>
          </cell>
          <cell r="F29">
            <v>0.60733727466325627</v>
          </cell>
          <cell r="G29">
            <v>0.79290983385967351</v>
          </cell>
          <cell r="H29">
            <v>0.96068421284086913</v>
          </cell>
          <cell r="I29">
            <v>1.1152905659139856</v>
          </cell>
          <cell r="J29">
            <v>1.2827057404011564</v>
          </cell>
          <cell r="K29">
            <v>1.4165185386642407</v>
          </cell>
          <cell r="L29">
            <v>1.5535161097485988</v>
          </cell>
          <cell r="M29">
            <v>1.6903971766665196</v>
          </cell>
          <cell r="N29">
            <v>1.80040556293558</v>
          </cell>
          <cell r="O29">
            <v>1.9207211493974627</v>
          </cell>
          <cell r="P29">
            <v>2.0425535815448388</v>
          </cell>
          <cell r="Q29">
            <v>2.1792251801039804</v>
          </cell>
          <cell r="R29">
            <v>2.2981062681062498</v>
          </cell>
          <cell r="S29">
            <v>2.4279762924402526</v>
          </cell>
          <cell r="T29">
            <v>2.5308536379317013</v>
          </cell>
          <cell r="U29">
            <v>2.6599032180496178</v>
          </cell>
          <cell r="V29">
            <v>2.8003926226882205</v>
          </cell>
          <cell r="W29">
            <v>2.9550747865799787</v>
          </cell>
          <cell r="X29">
            <v>3.0948595498357596</v>
          </cell>
          <cell r="Y29">
            <v>3.1985899513150202</v>
          </cell>
          <cell r="Z29">
            <v>3.3386072063359804</v>
          </cell>
          <cell r="AA29">
            <v>3.4341679984197802</v>
          </cell>
          <cell r="AB29">
            <v>3.5763976754261648</v>
          </cell>
          <cell r="AC29">
            <v>3.691875275930431</v>
          </cell>
          <cell r="AD29">
            <v>3.7889004128512553</v>
          </cell>
          <cell r="AE29">
            <v>4.0184602005736316</v>
          </cell>
          <cell r="AF29">
            <v>4.1362743635923698</v>
          </cell>
          <cell r="AG29">
            <v>4.2374833718856815</v>
          </cell>
          <cell r="AH29">
            <v>4.4387772388186999</v>
          </cell>
          <cell r="AI29">
            <v>4.5447774058205574</v>
          </cell>
          <cell r="AJ29">
            <v>4.6772727014996214</v>
          </cell>
        </row>
        <row r="30">
          <cell r="A30">
            <v>0.1875</v>
          </cell>
          <cell r="B30">
            <v>0</v>
          </cell>
          <cell r="C30">
            <v>0.13166314866416617</v>
          </cell>
          <cell r="D30">
            <v>0.27652802810522736</v>
          </cell>
          <cell r="E30">
            <v>0.43666230834102959</v>
          </cell>
          <cell r="F30">
            <v>0.61682537382952818</v>
          </cell>
          <cell r="G30">
            <v>0.81299408617549718</v>
          </cell>
          <cell r="H30">
            <v>0.98540852963283476</v>
          </cell>
          <cell r="I30">
            <v>1.1450997063308601</v>
          </cell>
          <cell r="J30">
            <v>1.3079999063491581</v>
          </cell>
          <cell r="K30">
            <v>1.4395732694487844</v>
          </cell>
          <cell r="L30">
            <v>1.5655469666486326</v>
          </cell>
          <cell r="M30">
            <v>1.6895846935542465</v>
          </cell>
          <cell r="N30">
            <v>1.7959363830507145</v>
          </cell>
          <cell r="O30">
            <v>1.9150212160906914</v>
          </cell>
          <cell r="P30">
            <v>2.0346046910506912</v>
          </cell>
          <cell r="Q30">
            <v>2.1624393673518414</v>
          </cell>
          <cell r="R30">
            <v>2.2963063581799492</v>
          </cell>
          <cell r="S30">
            <v>2.4775805093671504</v>
          </cell>
          <cell r="T30">
            <v>2.5042833965100919</v>
          </cell>
          <cell r="U30">
            <v>2.6396860855687359</v>
          </cell>
          <cell r="V30">
            <v>2.7705080639841899</v>
          </cell>
          <cell r="W30">
            <v>2.9416370036108113</v>
          </cell>
          <cell r="X30">
            <v>3.0446111391526136</v>
          </cell>
          <cell r="Y30">
            <v>3.1661887650720564</v>
          </cell>
          <cell r="Z30">
            <v>3.3177851527535203</v>
          </cell>
          <cell r="AA30">
            <v>3.4137792255337356</v>
          </cell>
          <cell r="AB30">
            <v>3.5367255328491822</v>
          </cell>
          <cell r="AC30">
            <v>3.6563946957857123</v>
          </cell>
          <cell r="AD30">
            <v>3.7734432937802009</v>
          </cell>
          <cell r="AE30">
            <v>3.8868125834542524</v>
          </cell>
          <cell r="AF30">
            <v>4.1230495575146815</v>
          </cell>
          <cell r="AG30">
            <v>4.2379508544431834</v>
          </cell>
          <cell r="AH30">
            <v>4.3581514387022509</v>
          </cell>
          <cell r="AI30">
            <v>4.5339400877215414</v>
          </cell>
          <cell r="AJ30">
            <v>4.6731642799257704</v>
          </cell>
        </row>
        <row r="31">
          <cell r="A31">
            <v>0.19791666666666666</v>
          </cell>
          <cell r="B31">
            <v>0</v>
          </cell>
          <cell r="C31">
            <v>0.13669244371799233</v>
          </cell>
          <cell r="D31">
            <v>0.26507361505049987</v>
          </cell>
          <cell r="E31">
            <v>0.40262072717429764</v>
          </cell>
          <cell r="F31">
            <v>0.59657694137046835</v>
          </cell>
          <cell r="G31">
            <v>0.80344841187382532</v>
          </cell>
          <cell r="H31">
            <v>0.98775974134712818</v>
          </cell>
          <cell r="I31">
            <v>1.1416605969703713</v>
          </cell>
          <cell r="J31">
            <v>1.3015224836235069</v>
          </cell>
          <cell r="K31">
            <v>1.4294793137803428</v>
          </cell>
          <cell r="L31">
            <v>1.5539255019636053</v>
          </cell>
          <cell r="M31">
            <v>1.6574295459372652</v>
          </cell>
          <cell r="N31">
            <v>1.7620932947593602</v>
          </cell>
          <cell r="O31">
            <v>1.876512011222224</v>
          </cell>
          <cell r="P31">
            <v>1.9933221439760529</v>
          </cell>
          <cell r="Q31">
            <v>2.2002570071273904</v>
          </cell>
          <cell r="R31">
            <v>2.3037585051044158</v>
          </cell>
          <cell r="S31">
            <v>2.4097897707379801</v>
          </cell>
          <cell r="T31">
            <v>2.53582457328974</v>
          </cell>
          <cell r="U31">
            <v>2.6491348155428458</v>
          </cell>
          <cell r="V31">
            <v>2.8069452830575408</v>
          </cell>
          <cell r="W31">
            <v>2.9295759968149122</v>
          </cell>
          <cell r="X31">
            <v>3.0295599487828095</v>
          </cell>
          <cell r="Y31">
            <v>3.1464466401748101</v>
          </cell>
          <cell r="Z31">
            <v>3.2907688660396759</v>
          </cell>
          <cell r="AA31">
            <v>3.4055305648264103</v>
          </cell>
          <cell r="AB31">
            <v>3.528710116067546</v>
          </cell>
          <cell r="AC31">
            <v>3.650624568846891</v>
          </cell>
          <cell r="AD31">
            <v>3.7556604854463553</v>
          </cell>
          <cell r="AE31">
            <v>3.8596742523642207</v>
          </cell>
          <cell r="AF31">
            <v>4.0783994287984262</v>
          </cell>
          <cell r="AG31">
            <v>4.1826895829934294</v>
          </cell>
          <cell r="AH31">
            <v>4.2981271235526881</v>
          </cell>
          <cell r="AI31">
            <v>4.4882186766488381</v>
          </cell>
          <cell r="AJ31">
            <v>4.6320503984340355</v>
          </cell>
        </row>
        <row r="32">
          <cell r="A32">
            <v>0.20833333333333334</v>
          </cell>
          <cell r="B32">
            <v>0</v>
          </cell>
          <cell r="C32">
            <v>5.514385612982925E-2</v>
          </cell>
          <cell r="D32">
            <v>0.12554136984392267</v>
          </cell>
          <cell r="E32">
            <v>0.23261169574010851</v>
          </cell>
          <cell r="F32">
            <v>0.41259333671692144</v>
          </cell>
          <cell r="G32">
            <v>0.6322848905739783</v>
          </cell>
          <cell r="H32">
            <v>0.79336976254307257</v>
          </cell>
          <cell r="I32">
            <v>0.96831262245600813</v>
          </cell>
          <cell r="J32">
            <v>1.111297516385322</v>
          </cell>
          <cell r="K32">
            <v>1.2218006999211533</v>
          </cell>
          <cell r="L32">
            <v>1.3338345573771146</v>
          </cell>
          <cell r="M32">
            <v>1.4366542510249198</v>
          </cell>
          <cell r="N32">
            <v>1.539879337746491</v>
          </cell>
          <cell r="O32">
            <v>1.6482612941370425</v>
          </cell>
          <cell r="P32">
            <v>1.7646274620393667</v>
          </cell>
          <cell r="Q32">
            <v>1.9144916985207232</v>
          </cell>
          <cell r="R32">
            <v>2.0621367771942603</v>
          </cell>
          <cell r="S32">
            <v>2.154027079483618</v>
          </cell>
          <cell r="T32">
            <v>2.272198737722821</v>
          </cell>
          <cell r="U32">
            <v>2.385379991318481</v>
          </cell>
          <cell r="V32">
            <v>2.5444856474607587</v>
          </cell>
          <cell r="W32">
            <v>2.664785084266283</v>
          </cell>
          <cell r="X32">
            <v>2.7616990013810865</v>
          </cell>
          <cell r="Y32">
            <v>2.8751503320580545</v>
          </cell>
          <cell r="Z32">
            <v>3.0142894279682162</v>
          </cell>
          <cell r="AA32">
            <v>3.1152729135105606</v>
          </cell>
          <cell r="AB32">
            <v>3.2547237171434915</v>
          </cell>
          <cell r="AC32">
            <v>3.3601283175201195</v>
          </cell>
          <cell r="AD32">
            <v>3.4787803704871494</v>
          </cell>
          <cell r="AE32">
            <v>3.570068560547885</v>
          </cell>
          <cell r="AF32">
            <v>3.7819900727269564</v>
          </cell>
          <cell r="AG32">
            <v>3.9115849761037431</v>
          </cell>
          <cell r="AH32">
            <v>4.0137342298067011</v>
          </cell>
          <cell r="AI32">
            <v>4.2044126808199103</v>
          </cell>
          <cell r="AJ32">
            <v>4.3403701520434907</v>
          </cell>
        </row>
        <row r="33">
          <cell r="A33">
            <v>0.21875</v>
          </cell>
          <cell r="B33">
            <v>0</v>
          </cell>
          <cell r="C33">
            <v>8.0582815667796182E-2</v>
          </cell>
          <cell r="D33">
            <v>0.21300737480010087</v>
          </cell>
          <cell r="E33">
            <v>0.2686977414585433</v>
          </cell>
          <cell r="F33">
            <v>0.46447894796863465</v>
          </cell>
          <cell r="G33">
            <v>0.64772889288123681</v>
          </cell>
          <cell r="H33">
            <v>0.83465810170837373</v>
          </cell>
          <cell r="I33">
            <v>1.0017393971203123</v>
          </cell>
          <cell r="J33">
            <v>1.1498440148046238</v>
          </cell>
          <cell r="K33">
            <v>1.2647969003902699</v>
          </cell>
          <cell r="L33">
            <v>1.3658869722593285</v>
          </cell>
          <cell r="M33">
            <v>1.4735568980143976</v>
          </cell>
          <cell r="N33">
            <v>1.5724046502574389</v>
          </cell>
          <cell r="O33">
            <v>1.6765244681775249</v>
          </cell>
          <cell r="P33">
            <v>1.7736517777318552</v>
          </cell>
          <cell r="Q33">
            <v>1.8801446336826666</v>
          </cell>
          <cell r="R33">
            <v>2.0608491593206293</v>
          </cell>
          <cell r="S33">
            <v>2.1311700566937288</v>
          </cell>
          <cell r="T33">
            <v>2.2631213492222417</v>
          </cell>
          <cell r="U33">
            <v>2.3673720632614637</v>
          </cell>
          <cell r="V33">
            <v>2.5346672390713967</v>
          </cell>
          <cell r="W33">
            <v>2.6643595472329964</v>
          </cell>
          <cell r="X33">
            <v>2.7552634768181252</v>
          </cell>
          <cell r="Y33">
            <v>2.8673868203141475</v>
          </cell>
          <cell r="Z33">
            <v>3.0054540827754819</v>
          </cell>
          <cell r="AA33">
            <v>3.1081042186163654</v>
          </cell>
          <cell r="AB33">
            <v>3.2502066705865893</v>
          </cell>
          <cell r="AC33">
            <v>3.3526929861627126</v>
          </cell>
          <cell r="AD33">
            <v>3.4726104857169138</v>
          </cell>
          <cell r="AE33">
            <v>3.5908534787395223</v>
          </cell>
          <cell r="AF33">
            <v>3.8029160710988812</v>
          </cell>
          <cell r="AG33">
            <v>3.9516376483432101</v>
          </cell>
          <cell r="AH33">
            <v>4.0457913320372452</v>
          </cell>
          <cell r="AI33">
            <v>4.2404224866061773</v>
          </cell>
          <cell r="AJ33">
            <v>4.375474721774042</v>
          </cell>
        </row>
        <row r="34">
          <cell r="A34">
            <v>0.22916666666666666</v>
          </cell>
          <cell r="B34">
            <v>0</v>
          </cell>
          <cell r="C34">
            <v>0.12839488999901305</v>
          </cell>
          <cell r="D34">
            <v>0.28819739385694387</v>
          </cell>
          <cell r="E34">
            <v>0.35777410352933359</v>
          </cell>
          <cell r="F34">
            <v>0.49602102505164358</v>
          </cell>
          <cell r="G34">
            <v>0.72622216094260239</v>
          </cell>
          <cell r="H34">
            <v>0.90727284722754209</v>
          </cell>
          <cell r="I34">
            <v>1.0626926556342668</v>
          </cell>
          <cell r="J34">
            <v>1.2170843518141072</v>
          </cell>
          <cell r="K34">
            <v>1.3173533745665553</v>
          </cell>
          <cell r="L34">
            <v>1.4181786987690406</v>
          </cell>
          <cell r="M34">
            <v>1.5132892585200579</v>
          </cell>
          <cell r="N34">
            <v>1.610885527934721</v>
          </cell>
          <cell r="O34">
            <v>1.7052369005860091</v>
          </cell>
          <cell r="P34">
            <v>1.8006638370501646</v>
          </cell>
          <cell r="Q34">
            <v>1.8992533867476376</v>
          </cell>
          <cell r="R34">
            <v>1.9958609747303746</v>
          </cell>
          <cell r="S34">
            <v>2.1318946951757951</v>
          </cell>
          <cell r="T34">
            <v>2.2702691665835792</v>
          </cell>
          <cell r="U34">
            <v>2.3718872341660604</v>
          </cell>
          <cell r="V34">
            <v>2.4917298103577035</v>
          </cell>
          <cell r="W34">
            <v>2.6908944729479645</v>
          </cell>
          <cell r="X34">
            <v>2.7696311137077858</v>
          </cell>
          <cell r="Y34">
            <v>2.8850061161695431</v>
          </cell>
          <cell r="Z34">
            <v>3.0147887632173145</v>
          </cell>
          <cell r="AA34">
            <v>3.1139461974498959</v>
          </cell>
          <cell r="AB34">
            <v>3.2669279223929522</v>
          </cell>
          <cell r="AC34">
            <v>3.3634562890764705</v>
          </cell>
          <cell r="AD34">
            <v>3.4812491686149993</v>
          </cell>
          <cell r="AE34">
            <v>3.6264540913366572</v>
          </cell>
          <cell r="AF34">
            <v>3.8252587476173385</v>
          </cell>
          <cell r="AG34">
            <v>3.9973912189844434</v>
          </cell>
          <cell r="AH34">
            <v>4.0827318967523158</v>
          </cell>
          <cell r="AI34">
            <v>4.2865812351276649</v>
          </cell>
          <cell r="AJ34">
            <v>4.4187496392890697</v>
          </cell>
        </row>
        <row r="35">
          <cell r="A35">
            <v>0.23958333333333334</v>
          </cell>
          <cell r="B35">
            <v>0</v>
          </cell>
          <cell r="C35">
            <v>8.7780618125200854E-2</v>
          </cell>
          <cell r="D35">
            <v>0.22369760475401504</v>
          </cell>
          <cell r="E35">
            <v>0.34070559055504956</v>
          </cell>
          <cell r="F35">
            <v>0.46879238641815191</v>
          </cell>
          <cell r="G35">
            <v>0.67452778404034242</v>
          </cell>
          <cell r="H35">
            <v>0.76986461276117513</v>
          </cell>
          <cell r="I35">
            <v>0.91016491408838784</v>
          </cell>
          <cell r="J35">
            <v>1.044038320152372</v>
          </cell>
          <cell r="K35">
            <v>1.1574314601074636</v>
          </cell>
          <cell r="L35">
            <v>1.2524868648834553</v>
          </cell>
          <cell r="M35">
            <v>1.3426020215088674</v>
          </cell>
          <cell r="N35">
            <v>1.4301143597849066</v>
          </cell>
          <cell r="O35">
            <v>1.5196777207194034</v>
          </cell>
          <cell r="P35">
            <v>1.6121698133210751</v>
          </cell>
          <cell r="Q35">
            <v>1.696060999967453</v>
          </cell>
          <cell r="R35">
            <v>1.7823179716279069</v>
          </cell>
          <cell r="S35">
            <v>1.9084101095251425</v>
          </cell>
          <cell r="T35">
            <v>2.0278195676799609</v>
          </cell>
          <cell r="U35">
            <v>2.1566181659997259</v>
          </cell>
          <cell r="V35">
            <v>2.2655934219495011</v>
          </cell>
          <cell r="W35">
            <v>2.4544063141050461</v>
          </cell>
          <cell r="X35">
            <v>2.5400019697134653</v>
          </cell>
          <cell r="Y35">
            <v>2.6497919491653663</v>
          </cell>
          <cell r="Z35">
            <v>2.7616369740518394</v>
          </cell>
          <cell r="AA35">
            <v>2.85594773984718</v>
          </cell>
          <cell r="AB35">
            <v>2.9364464228907403</v>
          </cell>
          <cell r="AC35">
            <v>3.0647523591810697</v>
          </cell>
          <cell r="AD35">
            <v>3.1748868573156042</v>
          </cell>
          <cell r="AE35">
            <v>3.3319935840241985</v>
          </cell>
          <cell r="AF35">
            <v>3.5438568784769453</v>
          </cell>
          <cell r="AG35">
            <v>3.6465101442338179</v>
          </cell>
          <cell r="AH35">
            <v>3.7752814806000004</v>
          </cell>
          <cell r="AI35">
            <v>3.9860953529682774</v>
          </cell>
          <cell r="AJ35">
            <v>4.1139711071073934</v>
          </cell>
        </row>
        <row r="36">
          <cell r="A36">
            <v>0.25</v>
          </cell>
          <cell r="B36">
            <v>0</v>
          </cell>
          <cell r="C36">
            <v>6.2495963270015741E-2</v>
          </cell>
          <cell r="D36">
            <v>0.17006955335933285</v>
          </cell>
          <cell r="E36">
            <v>0.30388955221889064</v>
          </cell>
          <cell r="F36">
            <v>0.39106169453771517</v>
          </cell>
          <cell r="G36">
            <v>0.50688949087907298</v>
          </cell>
          <cell r="H36">
            <v>0.63160021079479434</v>
          </cell>
          <cell r="I36">
            <v>0.76829552893364439</v>
          </cell>
          <cell r="J36">
            <v>0.84812720305617462</v>
          </cell>
          <cell r="K36">
            <v>0.95141601014898836</v>
          </cell>
          <cell r="L36">
            <v>1.0489660637985978</v>
          </cell>
          <cell r="M36">
            <v>1.1300996025035224</v>
          </cell>
          <cell r="N36">
            <v>1.2053201119470913</v>
          </cell>
          <cell r="O36">
            <v>1.2914551145194757</v>
          </cell>
          <cell r="P36">
            <v>1.3672857743010278</v>
          </cell>
          <cell r="Q36">
            <v>1.4458270907082058</v>
          </cell>
          <cell r="R36">
            <v>1.5233228893135975</v>
          </cell>
          <cell r="S36">
            <v>1.637366428207139</v>
          </cell>
          <cell r="T36">
            <v>1.7415027977168542</v>
          </cell>
          <cell r="U36">
            <v>1.8424116575578977</v>
          </cell>
          <cell r="V36">
            <v>1.9394707610037629</v>
          </cell>
          <cell r="W36">
            <v>2.0964409552353072</v>
          </cell>
          <cell r="X36">
            <v>2.207666417728289</v>
          </cell>
          <cell r="Y36">
            <v>2.3138113945805281</v>
          </cell>
          <cell r="Z36">
            <v>2.4357333303621562</v>
          </cell>
          <cell r="AA36">
            <v>2.5269649713046825</v>
          </cell>
          <cell r="AB36">
            <v>2.5996460897058045</v>
          </cell>
          <cell r="AC36">
            <v>2.6725016646520645</v>
          </cell>
          <cell r="AD36">
            <v>2.778944796220177</v>
          </cell>
          <cell r="AE36">
            <v>2.8662869004162541</v>
          </cell>
          <cell r="AF36">
            <v>3.0594400499992722</v>
          </cell>
          <cell r="AG36">
            <v>3.1608732640975523</v>
          </cell>
          <cell r="AH36">
            <v>3.2357778138561093</v>
          </cell>
          <cell r="AI36">
            <v>3.4623395154425394</v>
          </cell>
          <cell r="AJ36">
            <v>3.5820953864221683</v>
          </cell>
        </row>
        <row r="37">
          <cell r="A37">
            <v>0.26041666666666669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>
            <v>0.27083333333333331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39">
          <cell r="A39">
            <v>0.28125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A40">
            <v>0.29166666666666669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A41">
            <v>0.30208333333333331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>
            <v>0.3125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>
            <v>0.32291666666666669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0.33333333333333331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A45">
            <v>0.34375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>
            <v>0.35416666666666669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7">
          <cell r="A47">
            <v>0.36458333333333331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</row>
        <row r="48">
          <cell r="A48">
            <v>0.375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</row>
        <row r="49">
          <cell r="A49">
            <v>0.38541666666666669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>
            <v>0.39583333333333331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1">
          <cell r="A51">
            <v>0.40625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</row>
        <row r="52">
          <cell r="A52">
            <v>0.41666666666666669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</row>
        <row r="53">
          <cell r="A53">
            <v>0.42708333333333331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</row>
        <row r="54">
          <cell r="A54">
            <v>0.4375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</row>
        <row r="55">
          <cell r="A55">
            <v>0.44791666666666669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</row>
        <row r="56">
          <cell r="A56">
            <v>0.45833333333333331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</row>
        <row r="57">
          <cell r="A57">
            <v>0.46875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</row>
        <row r="58">
          <cell r="A58">
            <v>0.47916666666666669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</row>
        <row r="59">
          <cell r="A59">
            <v>0.48958333333333331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</row>
        <row r="60">
          <cell r="A60">
            <v>0.5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</row>
        <row r="61">
          <cell r="A61">
            <v>0.51041666666666663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</row>
        <row r="62">
          <cell r="A62">
            <v>0.52083333333333337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</row>
        <row r="63">
          <cell r="A63">
            <v>0.53125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</row>
        <row r="64">
          <cell r="A64">
            <v>0.54166666666666663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</row>
        <row r="65">
          <cell r="A65">
            <v>0.55208333333333337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</row>
        <row r="66">
          <cell r="A66">
            <v>0.5625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</row>
        <row r="67">
          <cell r="A67">
            <v>0.57291666666666663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</row>
        <row r="68">
          <cell r="A68">
            <v>0.58333333333333337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</row>
        <row r="69">
          <cell r="A69">
            <v>0.59375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</row>
        <row r="70">
          <cell r="A70">
            <v>0.60416666666666663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</row>
        <row r="71">
          <cell r="A71">
            <v>0.61458333333333337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</row>
        <row r="72">
          <cell r="A72">
            <v>0.625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</row>
        <row r="73">
          <cell r="A73">
            <v>0.63541666666666663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</row>
        <row r="74">
          <cell r="A74">
            <v>0.64583333333333337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</row>
        <row r="75">
          <cell r="A75">
            <v>0.65625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</row>
        <row r="76">
          <cell r="A76">
            <v>0.66666666666666663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</row>
        <row r="77">
          <cell r="A77">
            <v>0.67708333333333337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</row>
        <row r="78">
          <cell r="A78">
            <v>0.6875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79">
          <cell r="A79">
            <v>0.69791666666666663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</row>
        <row r="80">
          <cell r="A80">
            <v>0.70833333333333337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</row>
        <row r="81">
          <cell r="A81">
            <v>0.71875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</row>
        <row r="82">
          <cell r="A82">
            <v>0.72916666666666663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</row>
        <row r="83">
          <cell r="A83">
            <v>0.73958333333333337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</row>
        <row r="84">
          <cell r="A84">
            <v>0.75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</row>
        <row r="85">
          <cell r="A85">
            <v>0.76041666666666663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</row>
        <row r="86">
          <cell r="A86">
            <v>0.77083333333333337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</row>
        <row r="87">
          <cell r="A87">
            <v>0.78125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</row>
        <row r="88">
          <cell r="A88">
            <v>0.79166666666666663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</row>
        <row r="89">
          <cell r="A89">
            <v>0.80208333333333337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</row>
        <row r="90">
          <cell r="A90">
            <v>0.8125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</row>
        <row r="91">
          <cell r="A91">
            <v>0.82291666666666663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</row>
        <row r="92">
          <cell r="A92">
            <v>0.83333333333333337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</row>
        <row r="93">
          <cell r="A93">
            <v>0.84375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</row>
        <row r="94">
          <cell r="A94">
            <v>0.85416666666666663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</row>
        <row r="95">
          <cell r="A95">
            <v>0.86458333333333337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</row>
        <row r="96">
          <cell r="A96">
            <v>0.875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</row>
        <row r="97">
          <cell r="A97">
            <v>0.88541666666666663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</row>
        <row r="98">
          <cell r="A98">
            <v>0.89583333333333337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</row>
        <row r="99">
          <cell r="A99">
            <v>0.90625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</row>
        <row r="100">
          <cell r="A100">
            <v>0.91666666666666663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</row>
        <row r="101">
          <cell r="A101">
            <v>0.92708333333333337</v>
          </cell>
          <cell r="B101">
            <v>0</v>
          </cell>
          <cell r="C101">
            <v>3.5340582472686954E-2</v>
          </cell>
          <cell r="D101">
            <v>7.8028946166754834E-2</v>
          </cell>
          <cell r="E101">
            <v>0.20241699917591793</v>
          </cell>
          <cell r="F101">
            <v>0.34497612669422206</v>
          </cell>
          <cell r="G101">
            <v>0.44003686395852981</v>
          </cell>
          <cell r="H101">
            <v>0.57816139983755432</v>
          </cell>
          <cell r="I101">
            <v>0.73405753619333747</v>
          </cell>
          <cell r="J101">
            <v>0.80861192950982907</v>
          </cell>
          <cell r="K101">
            <v>0.88540149946907287</v>
          </cell>
          <cell r="L101">
            <v>0.95576891176846424</v>
          </cell>
          <cell r="M101">
            <v>1.0347770987276563</v>
          </cell>
          <cell r="N101">
            <v>1.1115082016067894</v>
          </cell>
          <cell r="O101">
            <v>1.1922296857025625</v>
          </cell>
          <cell r="P101">
            <v>1.2854696254440445</v>
          </cell>
          <cell r="Q101">
            <v>1.3929348271409014</v>
          </cell>
          <cell r="R101">
            <v>1.5099656082995145</v>
          </cell>
          <cell r="S101">
            <v>1.6241692954774098</v>
          </cell>
          <cell r="T101">
            <v>1.7302396807433515</v>
          </cell>
          <cell r="U101">
            <v>1.9174820378875941</v>
          </cell>
          <cell r="V101">
            <v>2.0251683507418594</v>
          </cell>
          <cell r="W101">
            <v>2.1449438847834177</v>
          </cell>
          <cell r="X101">
            <v>2.2812534474650201</v>
          </cell>
          <cell r="Y101">
            <v>2.395457505427312</v>
          </cell>
          <cell r="Z101">
            <v>2.5110669251745605</v>
          </cell>
          <cell r="AA101">
            <v>2.6761500375858018</v>
          </cell>
          <cell r="AB101">
            <v>2.7910910504074886</v>
          </cell>
          <cell r="AC101">
            <v>2.8769078766120666</v>
          </cell>
          <cell r="AD101">
            <v>2.9915815579001075</v>
          </cell>
          <cell r="AE101">
            <v>3.0579555523446453</v>
          </cell>
          <cell r="AF101">
            <v>3.1819661982740719</v>
          </cell>
          <cell r="AG101">
            <v>3.2820217994137248</v>
          </cell>
          <cell r="AH101">
            <v>3.3722673503657035</v>
          </cell>
          <cell r="AI101">
            <v>3.4719342241322897</v>
          </cell>
          <cell r="AJ101">
            <v>3.5698723829749484</v>
          </cell>
        </row>
        <row r="102">
          <cell r="A102">
            <v>0.9375</v>
          </cell>
          <cell r="B102">
            <v>0</v>
          </cell>
          <cell r="C102">
            <v>3.3881016132406391E-2</v>
          </cell>
          <cell r="D102">
            <v>7.580352665219145E-2</v>
          </cell>
          <cell r="E102">
            <v>0.17994452529262428</v>
          </cell>
          <cell r="F102">
            <v>0.31123176961179605</v>
          </cell>
          <cell r="G102">
            <v>0.41389979861841042</v>
          </cell>
          <cell r="H102">
            <v>0.53359518993997057</v>
          </cell>
          <cell r="I102">
            <v>0.70890999234352514</v>
          </cell>
          <cell r="J102">
            <v>0.78823948831716883</v>
          </cell>
          <cell r="K102">
            <v>0.87648949928447428</v>
          </cell>
          <cell r="L102">
            <v>0.94850789662300872</v>
          </cell>
          <cell r="M102">
            <v>1.0280823199515257</v>
          </cell>
          <cell r="N102">
            <v>1.1047056050216277</v>
          </cell>
          <cell r="O102">
            <v>1.1940632117457943</v>
          </cell>
          <cell r="P102">
            <v>1.2936875984661815</v>
          </cell>
          <cell r="Q102">
            <v>1.4016194488836993</v>
          </cell>
          <cell r="R102">
            <v>1.5245129091832825</v>
          </cell>
          <cell r="S102">
            <v>1.6381296723390779</v>
          </cell>
          <cell r="T102">
            <v>1.7976419735724467</v>
          </cell>
          <cell r="U102">
            <v>1.9422429389659928</v>
          </cell>
          <cell r="V102">
            <v>2.0429228567731306</v>
          </cell>
          <cell r="W102">
            <v>2.1643028582813288</v>
          </cell>
          <cell r="X102">
            <v>2.2977416775742343</v>
          </cell>
          <cell r="Y102">
            <v>2.4154948792291826</v>
          </cell>
          <cell r="Z102">
            <v>2.520038053346255</v>
          </cell>
          <cell r="AA102">
            <v>2.6659460478899026</v>
          </cell>
          <cell r="AB102">
            <v>2.8197008953825855</v>
          </cell>
          <cell r="AC102">
            <v>2.911250517422439</v>
          </cell>
          <cell r="AD102">
            <v>3.0141054771497116</v>
          </cell>
          <cell r="AE102">
            <v>3.0638261644006546</v>
          </cell>
          <cell r="AF102">
            <v>3.1794988446878607</v>
          </cell>
          <cell r="AG102">
            <v>3.2827664938502448</v>
          </cell>
          <cell r="AH102">
            <v>3.3853362017466875</v>
          </cell>
          <cell r="AI102">
            <v>3.4801027095323684</v>
          </cell>
          <cell r="AJ102">
            <v>3.5745712671370011</v>
          </cell>
        </row>
        <row r="103">
          <cell r="A103">
            <v>0.94791666666666663</v>
          </cell>
          <cell r="B103">
            <v>0</v>
          </cell>
          <cell r="C103">
            <v>3.4692653471706948E-2</v>
          </cell>
          <cell r="D103">
            <v>7.6661761659098035E-2</v>
          </cell>
          <cell r="E103">
            <v>0.15967357994734394</v>
          </cell>
          <cell r="F103">
            <v>0.25653340619406362</v>
          </cell>
          <cell r="G103">
            <v>0.40445372965744203</v>
          </cell>
          <cell r="H103">
            <v>0.50590271676027687</v>
          </cell>
          <cell r="I103">
            <v>0.62054954493642267</v>
          </cell>
          <cell r="J103">
            <v>0.78732017949220789</v>
          </cell>
          <cell r="K103">
            <v>0.8721472658972711</v>
          </cell>
          <cell r="L103">
            <v>0.95848686386756055</v>
          </cell>
          <cell r="M103">
            <v>1.0385126488450225</v>
          </cell>
          <cell r="N103">
            <v>1.1207384794265685</v>
          </cell>
          <cell r="O103">
            <v>1.2181840921053033</v>
          </cell>
          <cell r="P103">
            <v>1.3236713294694138</v>
          </cell>
          <cell r="Q103">
            <v>1.4357889252531217</v>
          </cell>
          <cell r="R103">
            <v>1.5596180404881044</v>
          </cell>
          <cell r="S103">
            <v>1.6689214604226961</v>
          </cell>
          <cell r="T103">
            <v>1.839432110649764</v>
          </cell>
          <cell r="U103">
            <v>1.9808716317815942</v>
          </cell>
          <cell r="V103">
            <v>2.1163346848447984</v>
          </cell>
          <cell r="W103">
            <v>2.2391064246736221</v>
          </cell>
          <cell r="X103">
            <v>2.3725203250604849</v>
          </cell>
          <cell r="Y103">
            <v>2.4891709892907876</v>
          </cell>
          <cell r="Z103">
            <v>2.582206955866166</v>
          </cell>
          <cell r="AA103">
            <v>2.7267558457849765</v>
          </cell>
          <cell r="AB103">
            <v>2.901834970697692</v>
          </cell>
          <cell r="AC103">
            <v>3.0038084230652364</v>
          </cell>
          <cell r="AD103">
            <v>3.1186428947160998</v>
          </cell>
          <cell r="AE103">
            <v>3.2575157413282207</v>
          </cell>
          <cell r="AF103">
            <v>3.3351106744973245</v>
          </cell>
          <cell r="AG103">
            <v>3.449338751003709</v>
          </cell>
          <cell r="AH103">
            <v>3.5582707755729421</v>
          </cell>
          <cell r="AI103">
            <v>3.6475524904037613</v>
          </cell>
          <cell r="AJ103">
            <v>3.7435305678890223</v>
          </cell>
        </row>
        <row r="104">
          <cell r="A104">
            <v>0.95833333333333337</v>
          </cell>
          <cell r="B104">
            <v>0</v>
          </cell>
          <cell r="C104">
            <v>0.10765948467997323</v>
          </cell>
          <cell r="D104">
            <v>0.20482001041291278</v>
          </cell>
          <cell r="E104">
            <v>0.31030549442089805</v>
          </cell>
          <cell r="F104">
            <v>0.41726903006170479</v>
          </cell>
          <cell r="G104">
            <v>0.51628730951914936</v>
          </cell>
          <cell r="H104">
            <v>0.67812212864273347</v>
          </cell>
          <cell r="I104">
            <v>0.77266434716048082</v>
          </cell>
          <cell r="J104">
            <v>0.96978122421922963</v>
          </cell>
          <cell r="K104">
            <v>1.0766878729704956</v>
          </cell>
          <cell r="L104">
            <v>1.1726827781835882</v>
          </cell>
          <cell r="M104">
            <v>1.2532836345705736</v>
          </cell>
          <cell r="N104">
            <v>1.344358179600543</v>
          </cell>
          <cell r="O104">
            <v>1.4463468659623051</v>
          </cell>
          <cell r="P104">
            <v>1.5573386410105474</v>
          </cell>
          <cell r="Q104">
            <v>1.6737516272230886</v>
          </cell>
          <cell r="R104">
            <v>1.8044039710614785</v>
          </cell>
          <cell r="S104">
            <v>1.9108903921049585</v>
          </cell>
          <cell r="T104">
            <v>2.0958896388705535</v>
          </cell>
          <cell r="U104">
            <v>2.2201017797060665</v>
          </cell>
          <cell r="V104">
            <v>2.3503482788483381</v>
          </cell>
          <cell r="W104">
            <v>2.4666347453074842</v>
          </cell>
          <cell r="X104">
            <v>2.5967729265756976</v>
          </cell>
          <cell r="Y104">
            <v>2.7131922861942543</v>
          </cell>
          <cell r="Z104">
            <v>2.8135144586105163</v>
          </cell>
          <cell r="AA104">
            <v>2.9528294896045959</v>
          </cell>
          <cell r="AB104">
            <v>3.1433784387966601</v>
          </cell>
          <cell r="AC104">
            <v>3.2496114435535381</v>
          </cell>
          <cell r="AD104">
            <v>3.4009292840599596</v>
          </cell>
          <cell r="AE104">
            <v>3.5452635389114215</v>
          </cell>
          <cell r="AF104">
            <v>3.6154218280522894</v>
          </cell>
          <cell r="AG104">
            <v>3.7446103728513238</v>
          </cell>
          <cell r="AH104">
            <v>3.8464451338500716</v>
          </cell>
          <cell r="AI104">
            <v>3.9275548943098189</v>
          </cell>
          <cell r="AJ104">
            <v>4.0006350936497537</v>
          </cell>
        </row>
        <row r="105">
          <cell r="A105">
            <v>0.96875</v>
          </cell>
          <cell r="B105">
            <v>0</v>
          </cell>
          <cell r="C105">
            <v>0.13552454252286633</v>
          </cell>
          <cell r="D105">
            <v>0.25732893402541435</v>
          </cell>
          <cell r="E105">
            <v>0.36684253086811436</v>
          </cell>
          <cell r="F105">
            <v>0.4738122128676191</v>
          </cell>
          <cell r="G105">
            <v>0.55994165610887647</v>
          </cell>
          <cell r="H105">
            <v>0.69062630003238523</v>
          </cell>
          <cell r="I105">
            <v>0.79294594345085079</v>
          </cell>
          <cell r="J105">
            <v>0.90974166453646577</v>
          </cell>
          <cell r="K105">
            <v>1.0347389226227461</v>
          </cell>
          <cell r="L105">
            <v>1.1199408226494305</v>
          </cell>
          <cell r="M105">
            <v>1.2158078510169696</v>
          </cell>
          <cell r="N105">
            <v>1.314298395502614</v>
          </cell>
          <cell r="O105">
            <v>1.4214883327629124</v>
          </cell>
          <cell r="P105">
            <v>1.5399591286094165</v>
          </cell>
          <cell r="Q105">
            <v>1.6568866336577583</v>
          </cell>
          <cell r="R105">
            <v>1.7880039975488771</v>
          </cell>
          <cell r="S105">
            <v>1.9163267458143705</v>
          </cell>
          <cell r="T105">
            <v>2.0791851625072231</v>
          </cell>
          <cell r="U105">
            <v>2.2176842952812525</v>
          </cell>
          <cell r="V105">
            <v>2.324929393613246</v>
          </cell>
          <cell r="W105">
            <v>2.4249981907718872</v>
          </cell>
          <cell r="X105">
            <v>2.5467389150706512</v>
          </cell>
          <cell r="Y105">
            <v>2.6568050366100202</v>
          </cell>
          <cell r="Z105">
            <v>2.777164290178245</v>
          </cell>
          <cell r="AA105">
            <v>2.9000748201956723</v>
          </cell>
          <cell r="AB105">
            <v>3.0784113198162411</v>
          </cell>
          <cell r="AC105">
            <v>3.19959911813259</v>
          </cell>
          <cell r="AD105">
            <v>3.3297862044150994</v>
          </cell>
          <cell r="AE105">
            <v>3.4659862728839568</v>
          </cell>
          <cell r="AF105">
            <v>3.5402686759997417</v>
          </cell>
          <cell r="AG105">
            <v>3.6629649469463246</v>
          </cell>
          <cell r="AH105">
            <v>3.7739661520004288</v>
          </cell>
          <cell r="AI105">
            <v>3.8723319243142535</v>
          </cell>
          <cell r="AJ105">
            <v>3.9737781738106364</v>
          </cell>
        </row>
        <row r="106">
          <cell r="A106">
            <v>0.97916666666666663</v>
          </cell>
          <cell r="B106">
            <v>0</v>
          </cell>
          <cell r="C106">
            <v>0.13449466475252775</v>
          </cell>
          <cell r="D106">
            <v>0.25268884470237601</v>
          </cell>
          <cell r="E106">
            <v>0.35811535861522781</v>
          </cell>
          <cell r="F106">
            <v>0.46281747225372272</v>
          </cell>
          <cell r="G106">
            <v>0.5554204045603538</v>
          </cell>
          <cell r="H106">
            <v>0.6571658515784764</v>
          </cell>
          <cell r="I106">
            <v>0.75526967644567999</v>
          </cell>
          <cell r="J106">
            <v>0.8679612165516255</v>
          </cell>
          <cell r="K106">
            <v>1.013131560666952</v>
          </cell>
          <cell r="L106">
            <v>1.100054256565538</v>
          </cell>
          <cell r="M106">
            <v>1.1954260786754913</v>
          </cell>
          <cell r="N106">
            <v>1.3103046507162091</v>
          </cell>
          <cell r="O106">
            <v>1.4229181194404112</v>
          </cell>
          <cell r="P106">
            <v>1.5462528674595002</v>
          </cell>
          <cell r="Q106">
            <v>1.6681644107936791</v>
          </cell>
          <cell r="R106">
            <v>1.7828658720069166</v>
          </cell>
          <cell r="S106">
            <v>1.9343018494137936</v>
          </cell>
          <cell r="T106">
            <v>2.0969065925919295</v>
          </cell>
          <cell r="U106">
            <v>2.2551511904990806</v>
          </cell>
          <cell r="V106">
            <v>2.353205989117134</v>
          </cell>
          <cell r="W106">
            <v>2.4536627759977048</v>
          </cell>
          <cell r="X106">
            <v>2.5698451259409882</v>
          </cell>
          <cell r="Y106">
            <v>2.6937156472072141</v>
          </cell>
          <cell r="Z106">
            <v>2.8051307915036778</v>
          </cell>
          <cell r="AA106">
            <v>2.9403367246396694</v>
          </cell>
          <cell r="AB106">
            <v>3.0244373489877958</v>
          </cell>
          <cell r="AC106">
            <v>3.2695313397021684</v>
          </cell>
          <cell r="AD106">
            <v>3.3711091274884915</v>
          </cell>
          <cell r="AE106">
            <v>3.4684261267727146</v>
          </cell>
          <cell r="AF106">
            <v>3.5612699388380751</v>
          </cell>
          <cell r="AG106">
            <v>3.6822807540214404</v>
          </cell>
          <cell r="AH106">
            <v>3.806333362093381</v>
          </cell>
          <cell r="AI106">
            <v>3.8925859912297103</v>
          </cell>
          <cell r="AJ106">
            <v>3.99357464438252</v>
          </cell>
        </row>
        <row r="107">
          <cell r="A107">
            <v>0.98958333333333337</v>
          </cell>
          <cell r="B107">
            <v>0</v>
          </cell>
          <cell r="C107">
            <v>0.13605912302513995</v>
          </cell>
          <cell r="D107">
            <v>0.25609469341734614</v>
          </cell>
          <cell r="E107">
            <v>0.35788973035023386</v>
          </cell>
          <cell r="F107">
            <v>0.45678650416468047</v>
          </cell>
          <cell r="G107">
            <v>0.55064657750551438</v>
          </cell>
          <cell r="H107">
            <v>0.65187456497072338</v>
          </cell>
          <cell r="I107">
            <v>0.74648607880316553</v>
          </cell>
          <cell r="J107">
            <v>0.85600484480518446</v>
          </cell>
          <cell r="K107">
            <v>1.0203198651958663</v>
          </cell>
          <cell r="L107">
            <v>1.114523928690115</v>
          </cell>
          <cell r="M107">
            <v>1.2088691734277797</v>
          </cell>
          <cell r="N107">
            <v>1.3388647484020595</v>
          </cell>
          <cell r="O107">
            <v>1.4584792919296419</v>
          </cell>
          <cell r="P107">
            <v>1.5903113016941319</v>
          </cell>
          <cell r="Q107">
            <v>1.7115897279963037</v>
          </cell>
          <cell r="R107">
            <v>1.8250901993891886</v>
          </cell>
          <cell r="S107">
            <v>2.0026707598196021</v>
          </cell>
          <cell r="T107">
            <v>2.1428264047945516</v>
          </cell>
          <cell r="U107">
            <v>2.2952366680736742</v>
          </cell>
          <cell r="V107">
            <v>2.3962061220857702</v>
          </cell>
          <cell r="W107">
            <v>2.5072651739283138</v>
          </cell>
          <cell r="X107">
            <v>2.6247482729187279</v>
          </cell>
          <cell r="Y107">
            <v>2.7374022995335214</v>
          </cell>
          <cell r="Z107">
            <v>2.859061660817714</v>
          </cell>
          <cell r="AA107">
            <v>2.9898448276835943</v>
          </cell>
          <cell r="AB107">
            <v>3.0898653746129594</v>
          </cell>
          <cell r="AC107">
            <v>3.2853506462742446</v>
          </cell>
          <cell r="AD107">
            <v>3.4298566101574157</v>
          </cell>
          <cell r="AE107">
            <v>3.5130329582566033</v>
          </cell>
          <cell r="AF107">
            <v>3.6341763020935431</v>
          </cell>
          <cell r="AG107">
            <v>3.7425498941754176</v>
          </cell>
          <cell r="AH107">
            <v>3.8678351427438917</v>
          </cell>
          <cell r="AI107">
            <v>3.9542997613701418</v>
          </cell>
          <cell r="AJ107">
            <v>4.0552990931740265</v>
          </cell>
        </row>
        <row r="108">
          <cell r="A108">
            <v>0</v>
          </cell>
          <cell r="B108">
            <v>0</v>
          </cell>
          <cell r="C108">
            <v>0.13669762595854756</v>
          </cell>
          <cell r="D108">
            <v>0.25772716217983604</v>
          </cell>
          <cell r="E108">
            <v>0.39317233362581649</v>
          </cell>
          <cell r="F108">
            <v>0.46072038005205285</v>
          </cell>
          <cell r="G108">
            <v>0.54185065049658332</v>
          </cell>
          <cell r="H108">
            <v>0.65382445668925626</v>
          </cell>
          <cell r="I108">
            <v>0.75274187291832173</v>
          </cell>
          <cell r="J108">
            <v>0.85847145579997486</v>
          </cell>
          <cell r="K108">
            <v>0.99039370156408701</v>
          </cell>
          <cell r="L108">
            <v>1.1393359388542079</v>
          </cell>
          <cell r="M108">
            <v>1.2386561815441444</v>
          </cell>
          <cell r="N108">
            <v>1.36481371206155</v>
          </cell>
          <cell r="O108">
            <v>1.5036438778309746</v>
          </cell>
          <cell r="P108">
            <v>1.6431249044565752</v>
          </cell>
          <cell r="Q108">
            <v>1.7625659977599171</v>
          </cell>
          <cell r="R108">
            <v>1.9066357358978747</v>
          </cell>
          <cell r="S108">
            <v>2.0453554357048231</v>
          </cell>
          <cell r="T108">
            <v>2.1875038083955176</v>
          </cell>
          <cell r="U108">
            <v>2.3251181231816864</v>
          </cell>
          <cell r="V108">
            <v>2.4219913736909406</v>
          </cell>
          <cell r="W108">
            <v>2.5271613007305374</v>
          </cell>
          <cell r="X108">
            <v>2.6543341764230508</v>
          </cell>
          <cell r="Y108">
            <v>2.7548247627858347</v>
          </cell>
          <cell r="Z108">
            <v>2.8935421508779262</v>
          </cell>
          <cell r="AA108">
            <v>3.0093428988652939</v>
          </cell>
          <cell r="AB108">
            <v>3.1249112306460196</v>
          </cell>
          <cell r="AC108">
            <v>3.2590452097795342</v>
          </cell>
          <cell r="AD108">
            <v>3.3431935034532452</v>
          </cell>
          <cell r="AE108">
            <v>3.4487664217624672</v>
          </cell>
          <cell r="AF108">
            <v>3.5563200962153694</v>
          </cell>
          <cell r="AG108">
            <v>3.6709513156292131</v>
          </cell>
          <cell r="AH108">
            <v>3.7821692132581104</v>
          </cell>
          <cell r="AI108">
            <v>3.8700342771810909</v>
          </cell>
          <cell r="AJ108">
            <v>3.9800707364655801</v>
          </cell>
        </row>
      </sheetData>
      <sheetData sheetId="2"/>
      <sheetData sheetId="3"/>
      <sheetData sheetId="4" refreshError="1"/>
      <sheetData sheetId="5"/>
      <sheetData sheetId="6" refreshError="1"/>
      <sheetData sheetId="7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08"/>
  <sheetViews>
    <sheetView zoomScaleNormal="100" workbookViewId="0">
      <pane xSplit="3" ySplit="11" topLeftCell="D12" activePane="bottomRight" state="frozen"/>
      <selection pane="topRight" activeCell="F1" sqref="F1"/>
      <selection pane="bottomLeft" activeCell="A12" sqref="A12"/>
      <selection pane="bottomRight" activeCell="B12" sqref="B12"/>
    </sheetView>
  </sheetViews>
  <sheetFormatPr baseColWidth="10" defaultRowHeight="12.75" x14ac:dyDescent="0.2"/>
  <cols>
    <col min="1" max="1" width="11.7109375" bestFit="1" customWidth="1"/>
    <col min="2" max="2" width="12.7109375" bestFit="1" customWidth="1"/>
    <col min="3" max="4" width="12.5703125" customWidth="1"/>
    <col min="5" max="5" width="12.7109375" bestFit="1" customWidth="1"/>
    <col min="6" max="6" width="12.7109375" customWidth="1"/>
    <col min="7" max="7" width="12.7109375" bestFit="1" customWidth="1"/>
    <col min="8" max="8" width="12.7109375" customWidth="1"/>
    <col min="9" max="9" width="12.7109375" bestFit="1" customWidth="1"/>
    <col min="10" max="36" width="12.7109375" customWidth="1"/>
    <col min="37" max="42" width="10.5703125" bestFit="1" customWidth="1"/>
    <col min="43" max="43" width="12.5703125" bestFit="1" customWidth="1"/>
  </cols>
  <sheetData>
    <row r="1" spans="1:42" ht="32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4" spans="1:42" ht="23.25" customHeight="1" x14ac:dyDescent="0.2"/>
    <row r="5" spans="1:42" x14ac:dyDescent="0.2">
      <c r="A5" t="s">
        <v>1</v>
      </c>
    </row>
    <row r="6" spans="1:42" x14ac:dyDescent="0.2">
      <c r="A6" t="s">
        <v>2</v>
      </c>
    </row>
    <row r="7" spans="1:42" x14ac:dyDescent="0.2">
      <c r="A7" s="26" t="s">
        <v>9</v>
      </c>
    </row>
    <row r="8" spans="1:42" x14ac:dyDescent="0.2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42" ht="17.25" customHeight="1" x14ac:dyDescent="0.2">
      <c r="A9" s="4" t="s">
        <v>3</v>
      </c>
    </row>
    <row r="10" spans="1:42" ht="14.1" customHeight="1" x14ac:dyDescent="0.2">
      <c r="A10" s="5" t="s">
        <v>4</v>
      </c>
      <c r="B10" s="6">
        <v>17</v>
      </c>
      <c r="C10" s="6">
        <v>16</v>
      </c>
      <c r="D10" s="6">
        <v>15</v>
      </c>
      <c r="E10" s="6">
        <v>14</v>
      </c>
      <c r="F10" s="6">
        <v>13</v>
      </c>
      <c r="G10" s="6">
        <v>12</v>
      </c>
      <c r="H10" s="6">
        <v>11</v>
      </c>
      <c r="I10" s="6">
        <v>10</v>
      </c>
      <c r="J10" s="6">
        <v>9</v>
      </c>
      <c r="K10" s="6">
        <v>8</v>
      </c>
      <c r="L10" s="6">
        <v>7</v>
      </c>
      <c r="M10" s="6">
        <v>6</v>
      </c>
      <c r="N10" s="6">
        <v>5</v>
      </c>
      <c r="O10" s="6">
        <v>4</v>
      </c>
      <c r="P10" s="6">
        <v>3</v>
      </c>
      <c r="Q10" s="6">
        <v>2</v>
      </c>
      <c r="R10" s="6">
        <v>1</v>
      </c>
      <c r="S10" s="6">
        <v>0</v>
      </c>
      <c r="T10" s="6">
        <v>-1</v>
      </c>
      <c r="U10" s="6">
        <v>-2</v>
      </c>
      <c r="V10" s="6">
        <v>-3</v>
      </c>
      <c r="W10" s="6">
        <v>-4</v>
      </c>
      <c r="X10" s="6">
        <v>-5</v>
      </c>
      <c r="Y10" s="6">
        <v>-6</v>
      </c>
      <c r="Z10" s="6">
        <v>-7</v>
      </c>
      <c r="AA10" s="6">
        <v>-8</v>
      </c>
      <c r="AB10" s="6">
        <v>-9</v>
      </c>
      <c r="AC10" s="6">
        <v>-10</v>
      </c>
      <c r="AD10" s="6">
        <v>-11</v>
      </c>
      <c r="AE10" s="6">
        <v>-12</v>
      </c>
      <c r="AF10" s="6">
        <v>-13</v>
      </c>
      <c r="AG10" s="6">
        <v>-14</v>
      </c>
      <c r="AH10" s="6">
        <v>-15</v>
      </c>
      <c r="AI10" s="6">
        <v>-16</v>
      </c>
      <c r="AJ10" s="6">
        <v>-17</v>
      </c>
    </row>
    <row r="11" spans="1:42" ht="14.1" customHeight="1" x14ac:dyDescent="0.2">
      <c r="A11" s="5" t="s">
        <v>5</v>
      </c>
      <c r="B11" s="7">
        <v>0</v>
      </c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7">
        <v>6</v>
      </c>
      <c r="I11" s="7">
        <v>7</v>
      </c>
      <c r="J11" s="7">
        <v>8</v>
      </c>
      <c r="K11" s="7">
        <v>9</v>
      </c>
      <c r="L11" s="7">
        <v>10</v>
      </c>
      <c r="M11" s="7">
        <v>11</v>
      </c>
      <c r="N11" s="7">
        <v>12</v>
      </c>
      <c r="O11" s="7">
        <v>13</v>
      </c>
      <c r="P11" s="7">
        <v>14</v>
      </c>
      <c r="Q11" s="7">
        <v>15</v>
      </c>
      <c r="R11" s="7">
        <v>16</v>
      </c>
      <c r="S11" s="7">
        <v>17</v>
      </c>
      <c r="T11" s="7">
        <v>18</v>
      </c>
      <c r="U11" s="7">
        <v>19</v>
      </c>
      <c r="V11" s="7">
        <v>20</v>
      </c>
      <c r="W11" s="7">
        <v>21</v>
      </c>
      <c r="X11" s="7">
        <v>22</v>
      </c>
      <c r="Y11" s="7">
        <v>23</v>
      </c>
      <c r="Z11" s="7">
        <v>24</v>
      </c>
      <c r="AA11" s="7">
        <v>25</v>
      </c>
      <c r="AB11" s="7">
        <v>26</v>
      </c>
      <c r="AC11" s="7">
        <v>27</v>
      </c>
      <c r="AD11" s="7">
        <v>28</v>
      </c>
      <c r="AE11" s="7">
        <v>29</v>
      </c>
      <c r="AF11" s="7">
        <v>30</v>
      </c>
      <c r="AG11" s="7">
        <v>31</v>
      </c>
      <c r="AH11" s="7">
        <v>32</v>
      </c>
      <c r="AI11" s="7">
        <v>33</v>
      </c>
      <c r="AJ11" s="7">
        <v>34</v>
      </c>
    </row>
    <row r="12" spans="1:42" ht="14.1" customHeight="1" x14ac:dyDescent="0.2">
      <c r="A12" s="8" t="s">
        <v>6</v>
      </c>
      <c r="B12" s="9">
        <f t="shared" ref="B12:AJ12" si="0">SUM(B13:B108)</f>
        <v>0</v>
      </c>
      <c r="C12" s="9">
        <f t="shared" si="0"/>
        <v>4.0006922926338522</v>
      </c>
      <c r="D12" s="9">
        <f t="shared" si="0"/>
        <v>8.0013845853290668</v>
      </c>
      <c r="E12" s="9">
        <f t="shared" si="0"/>
        <v>12.002076878592169</v>
      </c>
      <c r="F12" s="9">
        <f t="shared" si="0"/>
        <v>16.002769171664937</v>
      </c>
      <c r="G12" s="9">
        <f t="shared" si="0"/>
        <v>20.003461464723145</v>
      </c>
      <c r="H12" s="9">
        <f t="shared" si="0"/>
        <v>24.004153757362385</v>
      </c>
      <c r="I12" s="9">
        <f t="shared" si="0"/>
        <v>28.004846050252969</v>
      </c>
      <c r="J12" s="9">
        <f t="shared" si="0"/>
        <v>32.005538342385762</v>
      </c>
      <c r="K12" s="9">
        <f t="shared" si="0"/>
        <v>36.006230636339744</v>
      </c>
      <c r="L12" s="9">
        <f t="shared" si="0"/>
        <v>40.006922928153628</v>
      </c>
      <c r="M12" s="9">
        <f t="shared" si="0"/>
        <v>44.007615222444002</v>
      </c>
      <c r="N12" s="9">
        <f t="shared" si="0"/>
        <v>48.00830751464806</v>
      </c>
      <c r="O12" s="9">
        <f t="shared" si="0"/>
        <v>52.031466905924191</v>
      </c>
      <c r="P12" s="9">
        <f t="shared" si="0"/>
        <v>56.050035227001558</v>
      </c>
      <c r="Q12" s="9">
        <f t="shared" si="0"/>
        <v>60.152326017481478</v>
      </c>
      <c r="R12" s="9">
        <f t="shared" si="0"/>
        <v>64.153728720779682</v>
      </c>
      <c r="S12" s="9">
        <f t="shared" si="0"/>
        <v>68.154402299128549</v>
      </c>
      <c r="T12" s="9">
        <f t="shared" si="0"/>
        <v>72.155077980663535</v>
      </c>
      <c r="U12" s="9">
        <f t="shared" si="0"/>
        <v>76.155755389097223</v>
      </c>
      <c r="V12" s="9">
        <f t="shared" si="0"/>
        <v>80.15643427830318</v>
      </c>
      <c r="W12" s="9">
        <f t="shared" si="0"/>
        <v>84.157114473078693</v>
      </c>
      <c r="X12" s="9">
        <f t="shared" si="0"/>
        <v>88.158213032673174</v>
      </c>
      <c r="Y12" s="9">
        <f t="shared" si="0"/>
        <v>92.159593770378947</v>
      </c>
      <c r="Z12" s="9">
        <f t="shared" si="0"/>
        <v>96.16092846071183</v>
      </c>
      <c r="AA12" s="9">
        <f t="shared" si="0"/>
        <v>100.16222195697466</v>
      </c>
      <c r="AB12" s="9">
        <f t="shared" si="0"/>
        <v>104.16347873134063</v>
      </c>
      <c r="AC12" s="9">
        <f t="shared" si="0"/>
        <v>108.18557456477348</v>
      </c>
      <c r="AD12" s="9">
        <f t="shared" si="0"/>
        <v>112.2023766447759</v>
      </c>
      <c r="AE12" s="9">
        <f t="shared" si="0"/>
        <v>116.22311992374196</v>
      </c>
      <c r="AF12" s="9">
        <f t="shared" si="0"/>
        <v>120.22625243026052</v>
      </c>
      <c r="AG12" s="9">
        <f t="shared" si="0"/>
        <v>124.23392062883397</v>
      </c>
      <c r="AH12" s="9">
        <f t="shared" si="0"/>
        <v>128.23546398738586</v>
      </c>
      <c r="AI12" s="9">
        <f t="shared" si="0"/>
        <v>132.2366824359714</v>
      </c>
      <c r="AJ12" s="9">
        <f t="shared" si="0"/>
        <v>136.23771957877887</v>
      </c>
    </row>
    <row r="13" spans="1:42" ht="14.1" customHeight="1" x14ac:dyDescent="0.2">
      <c r="A13" s="10">
        <v>0</v>
      </c>
      <c r="B13" s="11">
        <v>0</v>
      </c>
      <c r="C13" s="11">
        <v>1.2219135745260198E-2</v>
      </c>
      <c r="D13" s="11">
        <v>3.1229330283059728E-2</v>
      </c>
      <c r="E13" s="11">
        <v>5.7650703852772989E-2</v>
      </c>
      <c r="F13" s="11">
        <v>0.18680874320232391</v>
      </c>
      <c r="G13" s="11">
        <v>0.31784241658619949</v>
      </c>
      <c r="H13" s="11">
        <v>0.44948101945788932</v>
      </c>
      <c r="I13" s="11">
        <v>0.56702386845959452</v>
      </c>
      <c r="J13" s="11">
        <v>0.89702654420920958</v>
      </c>
      <c r="K13" s="11">
        <v>1.0940189341108502</v>
      </c>
      <c r="L13" s="11">
        <v>1.2951571336574605</v>
      </c>
      <c r="M13" s="11">
        <v>1.4792708730494639</v>
      </c>
      <c r="N13" s="11">
        <v>1.7784055931788032</v>
      </c>
      <c r="O13" s="11">
        <v>1.830304457221442</v>
      </c>
      <c r="P13" s="11">
        <v>1.8859302257040649</v>
      </c>
      <c r="Q13" s="11">
        <v>1.9157548989209474</v>
      </c>
      <c r="R13" s="11">
        <v>1.9561104411788504</v>
      </c>
      <c r="S13" s="11">
        <v>2.1010049411526586</v>
      </c>
      <c r="T13" s="11">
        <v>2.2611031084598632</v>
      </c>
      <c r="U13" s="11">
        <v>2.4240658755845779</v>
      </c>
      <c r="V13" s="11">
        <v>2.6155338310586922</v>
      </c>
      <c r="W13" s="11">
        <v>2.8368693711854398</v>
      </c>
      <c r="X13" s="11">
        <v>2.8549058233438069</v>
      </c>
      <c r="Y13" s="11">
        <v>2.8781317865033373</v>
      </c>
      <c r="Z13" s="11">
        <v>2.9934284510771176</v>
      </c>
      <c r="AA13" s="11">
        <v>3.1782467945507928</v>
      </c>
      <c r="AB13" s="11">
        <v>3.2683378833174048</v>
      </c>
      <c r="AC13" s="11">
        <v>3.4724824664260661</v>
      </c>
      <c r="AD13" s="11">
        <v>3.5771240172997478</v>
      </c>
      <c r="AE13" s="11">
        <v>3.7005001418847758</v>
      </c>
      <c r="AF13" s="11">
        <v>3.6711516699643241</v>
      </c>
      <c r="AG13" s="11">
        <v>3.7919549773924976</v>
      </c>
      <c r="AH13" s="11">
        <v>3.8267070937318151</v>
      </c>
      <c r="AI13" s="11">
        <v>3.8534627134064547</v>
      </c>
      <c r="AJ13" s="11">
        <v>4.567998748581469</v>
      </c>
      <c r="AP13" s="11">
        <v>3.0241996455638021E-2</v>
      </c>
    </row>
    <row r="14" spans="1:42" ht="14.1" customHeight="1" x14ac:dyDescent="0.2">
      <c r="A14" s="10">
        <v>1.0416666666666666E-2</v>
      </c>
      <c r="B14" s="11">
        <v>0</v>
      </c>
      <c r="C14" s="11">
        <v>1.2219135745260198E-2</v>
      </c>
      <c r="D14" s="11">
        <v>2.440263058033601E-2</v>
      </c>
      <c r="E14" s="11">
        <v>5.0635114526587553E-2</v>
      </c>
      <c r="F14" s="11">
        <v>7.7623182465974938E-2</v>
      </c>
      <c r="G14" s="11">
        <v>0.20790788031031435</v>
      </c>
      <c r="H14" s="11">
        <v>0.34637984221464491</v>
      </c>
      <c r="I14" s="11">
        <v>0.46336261961417163</v>
      </c>
      <c r="J14" s="11">
        <v>0.7466446659584911</v>
      </c>
      <c r="K14" s="11">
        <v>0.94158750667187285</v>
      </c>
      <c r="L14" s="11">
        <v>1.1426753181563678</v>
      </c>
      <c r="M14" s="11">
        <v>1.3194645350486549</v>
      </c>
      <c r="N14" s="11">
        <v>1.514195709810265</v>
      </c>
      <c r="O14" s="11">
        <v>1.8201999979195449</v>
      </c>
      <c r="P14" s="11">
        <v>1.872008368183893</v>
      </c>
      <c r="Q14" s="11">
        <v>1.9017375950143647</v>
      </c>
      <c r="R14" s="11">
        <v>2.0066165145127068</v>
      </c>
      <c r="S14" s="11">
        <v>2.1696327007546543</v>
      </c>
      <c r="T14" s="11">
        <v>2.3270770149916853</v>
      </c>
      <c r="U14" s="11">
        <v>2.4907397190515992</v>
      </c>
      <c r="V14" s="11">
        <v>2.6949594364001617</v>
      </c>
      <c r="W14" s="11">
        <v>2.8368693711854398</v>
      </c>
      <c r="X14" s="11">
        <v>2.8549058233438069</v>
      </c>
      <c r="Y14" s="11">
        <v>2.8781317865033373</v>
      </c>
      <c r="Z14" s="11">
        <v>2.9934284510771176</v>
      </c>
      <c r="AA14" s="11">
        <v>3.1782467945507928</v>
      </c>
      <c r="AB14" s="11">
        <v>3.2683378833174048</v>
      </c>
      <c r="AC14" s="11">
        <v>3.4353849800571528</v>
      </c>
      <c r="AD14" s="11">
        <v>3.5771240172997478</v>
      </c>
      <c r="AE14" s="11">
        <v>3.7005001418847758</v>
      </c>
      <c r="AF14" s="11">
        <v>3.6711516699643241</v>
      </c>
      <c r="AG14" s="11">
        <v>3.7919549773924976</v>
      </c>
      <c r="AH14" s="11">
        <v>3.8267070937318151</v>
      </c>
      <c r="AI14" s="11">
        <v>4.471755907743618</v>
      </c>
      <c r="AJ14" s="11">
        <v>4.567998748581469</v>
      </c>
      <c r="AP14" s="11">
        <v>3.0393206437916209E-2</v>
      </c>
    </row>
    <row r="15" spans="1:42" ht="14.1" customHeight="1" x14ac:dyDescent="0.2">
      <c r="A15" s="10">
        <v>2.0833333333333332E-2</v>
      </c>
      <c r="B15" s="11">
        <v>0</v>
      </c>
      <c r="C15" s="11">
        <v>1.2219135745260198E-2</v>
      </c>
      <c r="D15" s="11">
        <v>2.440263058033601E-2</v>
      </c>
      <c r="E15" s="11">
        <v>4.3619529525792969E-2</v>
      </c>
      <c r="F15" s="11">
        <v>7.0418706998153946E-2</v>
      </c>
      <c r="G15" s="11">
        <v>9.7973413240674698E-2</v>
      </c>
      <c r="H15" s="11">
        <v>0.22208504887760511</v>
      </c>
      <c r="I15" s="11">
        <v>0.35970126695939852</v>
      </c>
      <c r="J15" s="11">
        <v>0.6097400083243919</v>
      </c>
      <c r="K15" s="11">
        <v>0.78915587161420597</v>
      </c>
      <c r="L15" s="11">
        <v>0.98371393071400126</v>
      </c>
      <c r="M15" s="11">
        <v>1.1596578510166573</v>
      </c>
      <c r="N15" s="11">
        <v>1.35707070773276</v>
      </c>
      <c r="O15" s="11">
        <v>1.5622008366707405</v>
      </c>
      <c r="P15" s="11">
        <v>1.8544254956789876</v>
      </c>
      <c r="Q15" s="11">
        <v>1.8877202911077819</v>
      </c>
      <c r="R15" s="11">
        <v>2.0664783439464069</v>
      </c>
      <c r="S15" s="11">
        <v>2.2382605990593936</v>
      </c>
      <c r="T15" s="11">
        <v>2.3930513375832918</v>
      </c>
      <c r="U15" s="11">
        <v>2.557413562518621</v>
      </c>
      <c r="V15" s="11">
        <v>2.8093823252080656</v>
      </c>
      <c r="W15" s="11">
        <v>2.8368693711854398</v>
      </c>
      <c r="X15" s="11">
        <v>2.8549058233438069</v>
      </c>
      <c r="Y15" s="11">
        <v>2.8781317865033373</v>
      </c>
      <c r="Z15" s="11">
        <v>3.0013344340479295</v>
      </c>
      <c r="AA15" s="11">
        <v>3.1615215860555623</v>
      </c>
      <c r="AB15" s="11">
        <v>3.2683378833174048</v>
      </c>
      <c r="AC15" s="11">
        <v>3.4353849800571528</v>
      </c>
      <c r="AD15" s="11">
        <v>3.5771240172997478</v>
      </c>
      <c r="AE15" s="11">
        <v>3.7005001418847758</v>
      </c>
      <c r="AF15" s="11">
        <v>3.6711516699643241</v>
      </c>
      <c r="AG15" s="11">
        <v>3.7919549773924976</v>
      </c>
      <c r="AH15" s="11">
        <v>3.8267070937318151</v>
      </c>
      <c r="AI15" s="11">
        <v>4.53754826058299</v>
      </c>
      <c r="AJ15" s="11">
        <v>4.567998748581469</v>
      </c>
      <c r="AP15" s="11">
        <v>3.0544416420194394E-2</v>
      </c>
    </row>
    <row r="16" spans="1:42" ht="14.1" customHeight="1" x14ac:dyDescent="0.2">
      <c r="A16" s="10">
        <v>3.125E-2</v>
      </c>
      <c r="B16" s="11">
        <v>0</v>
      </c>
      <c r="C16" s="11">
        <v>1.2219135745260198E-2</v>
      </c>
      <c r="D16" s="11">
        <v>2.440263058033601E-2</v>
      </c>
      <c r="E16" s="11">
        <v>3.6603944524998384E-2</v>
      </c>
      <c r="F16" s="11">
        <v>6.3214227204944295E-2</v>
      </c>
      <c r="G16" s="11">
        <v>9.0580040823517255E-2</v>
      </c>
      <c r="H16" s="11">
        <v>0.113261864847353</v>
      </c>
      <c r="I16" s="11">
        <v>0.25603998351085883</v>
      </c>
      <c r="J16" s="11">
        <v>0.47283541989651962</v>
      </c>
      <c r="K16" s="11">
        <v>0.65027398590158647</v>
      </c>
      <c r="L16" s="11">
        <v>0.82475247406540209</v>
      </c>
      <c r="M16" s="11">
        <v>0.99985137460337292</v>
      </c>
      <c r="N16" s="11">
        <v>1.199945844067722</v>
      </c>
      <c r="O16" s="11">
        <v>1.3990162629804961</v>
      </c>
      <c r="P16" s="11">
        <v>1.6593489819237244</v>
      </c>
      <c r="Q16" s="11">
        <v>1.8737031259410555</v>
      </c>
      <c r="R16" s="11">
        <v>2.1601650541364368</v>
      </c>
      <c r="S16" s="11">
        <v>2.3123637881689683</v>
      </c>
      <c r="T16" s="11">
        <v>2.459025382801709</v>
      </c>
      <c r="U16" s="11">
        <v>2.6240874059856418</v>
      </c>
      <c r="V16" s="11">
        <v>2.8093823252080656</v>
      </c>
      <c r="W16" s="11">
        <v>2.8368693711854398</v>
      </c>
      <c r="X16" s="11">
        <v>2.8549058233438069</v>
      </c>
      <c r="Y16" s="11">
        <v>2.8885341567889125</v>
      </c>
      <c r="Z16" s="11">
        <v>3.0043270689293786</v>
      </c>
      <c r="AA16" s="11">
        <v>3.1635717238954348</v>
      </c>
      <c r="AB16" s="11">
        <v>3.2683378833174048</v>
      </c>
      <c r="AC16" s="11">
        <v>3.4353849800571528</v>
      </c>
      <c r="AD16" s="11">
        <v>3.5274580612106274</v>
      </c>
      <c r="AE16" s="11">
        <v>3.6491270739378052</v>
      </c>
      <c r="AF16" s="11">
        <v>3.6711516699643241</v>
      </c>
      <c r="AG16" s="11">
        <v>3.7919549773924976</v>
      </c>
      <c r="AH16" s="11">
        <v>4.4158847520212019</v>
      </c>
      <c r="AI16" s="11">
        <v>4.53754826058299</v>
      </c>
      <c r="AJ16" s="11">
        <v>4.567998748581469</v>
      </c>
      <c r="AP16" s="11">
        <v>3.0695626402472583E-2</v>
      </c>
    </row>
    <row r="17" spans="1:42" ht="14.1" customHeight="1" x14ac:dyDescent="0.2">
      <c r="A17" s="10">
        <v>4.1666666666666664E-2</v>
      </c>
      <c r="B17" s="11">
        <v>0</v>
      </c>
      <c r="C17" s="11">
        <v>1.2219135745260198E-2</v>
      </c>
      <c r="D17" s="11">
        <v>2.440263058033601E-2</v>
      </c>
      <c r="E17" s="11">
        <v>3.6603944524998384E-2</v>
      </c>
      <c r="F17" s="11">
        <v>5.6009743086345987E-2</v>
      </c>
      <c r="G17" s="11">
        <v>8.3186677057140515E-2</v>
      </c>
      <c r="H17" s="11">
        <v>0.1075398667111257</v>
      </c>
      <c r="I17" s="11">
        <v>0.15523158862410386</v>
      </c>
      <c r="J17" s="11">
        <v>0.35220799761113292</v>
      </c>
      <c r="K17" s="11">
        <v>0.52766947467414749</v>
      </c>
      <c r="L17" s="11">
        <v>0.69569053212568222</v>
      </c>
      <c r="M17" s="11">
        <v>0.85632213608357066</v>
      </c>
      <c r="N17" s="11">
        <v>1.0436731859620783</v>
      </c>
      <c r="O17" s="11">
        <v>1.2489067939910548</v>
      </c>
      <c r="P17" s="11">
        <v>1.3916832298891737</v>
      </c>
      <c r="Q17" s="11">
        <v>1.8330945249469131</v>
      </c>
      <c r="R17" s="11">
        <v>2.240111178154415</v>
      </c>
      <c r="S17" s="11">
        <v>2.2832959928889554</v>
      </c>
      <c r="T17" s="11">
        <v>2.4441598440889925</v>
      </c>
      <c r="U17" s="11">
        <v>2.6813678758627679</v>
      </c>
      <c r="V17" s="11">
        <v>2.728558758662829</v>
      </c>
      <c r="W17" s="11">
        <v>2.7560526593460444</v>
      </c>
      <c r="X17" s="11">
        <v>2.7738819306847202</v>
      </c>
      <c r="Y17" s="11">
        <v>2.8326416240233243</v>
      </c>
      <c r="Z17" s="11">
        <v>2.9226306034311769</v>
      </c>
      <c r="AA17" s="11">
        <v>3.0877427886093769</v>
      </c>
      <c r="AB17" s="11">
        <v>3.1681644832284861</v>
      </c>
      <c r="AC17" s="11">
        <v>3.3171145207919328</v>
      </c>
      <c r="AD17" s="11">
        <v>3.3419229638777712</v>
      </c>
      <c r="AE17" s="11">
        <v>3.4572147880910298</v>
      </c>
      <c r="AF17" s="11">
        <v>3.6133115063415273</v>
      </c>
      <c r="AG17" s="11">
        <v>3.7322133303329865</v>
      </c>
      <c r="AH17" s="11">
        <v>4.447972034508437</v>
      </c>
      <c r="AI17" s="11">
        <v>4.4773445516183328</v>
      </c>
      <c r="AJ17" s="11">
        <v>4.5075312268692382</v>
      </c>
      <c r="AP17" s="11">
        <v>3.0846836384750768E-2</v>
      </c>
    </row>
    <row r="18" spans="1:42" ht="14.1" customHeight="1" x14ac:dyDescent="0.2">
      <c r="A18" s="10">
        <v>5.2083333333333336E-2</v>
      </c>
      <c r="B18" s="11">
        <v>0</v>
      </c>
      <c r="C18" s="11">
        <v>1.2219135745260198E-2</v>
      </c>
      <c r="D18" s="11">
        <v>2.440263058033601E-2</v>
      </c>
      <c r="E18" s="11">
        <v>3.6603944524998384E-2</v>
      </c>
      <c r="F18" s="11">
        <v>4.8805263293136336E-2</v>
      </c>
      <c r="G18" s="11">
        <v>7.5793304639983086E-2</v>
      </c>
      <c r="H18" s="11">
        <v>0.10181786857489844</v>
      </c>
      <c r="I18" s="11">
        <v>0.17185594669234192</v>
      </c>
      <c r="J18" s="11">
        <v>0.23158069643664317</v>
      </c>
      <c r="K18" s="11">
        <v>0.40831526863836898</v>
      </c>
      <c r="L18" s="11">
        <v>0.56662855558284597</v>
      </c>
      <c r="M18" s="11">
        <v>0.72648735866744807</v>
      </c>
      <c r="N18" s="11">
        <v>0.89194094121807121</v>
      </c>
      <c r="O18" s="11">
        <v>1.0952495964581614</v>
      </c>
      <c r="P18" s="11">
        <v>1.3836608824227197</v>
      </c>
      <c r="Q18" s="11">
        <v>1.8914109100265413</v>
      </c>
      <c r="R18" s="11">
        <v>2.3200571634514571</v>
      </c>
      <c r="S18" s="11">
        <v>2.328129990334765</v>
      </c>
      <c r="T18" s="11">
        <v>2.4963967047291722</v>
      </c>
      <c r="U18" s="11">
        <v>2.6873490827138617</v>
      </c>
      <c r="V18" s="11">
        <v>2.714824295941582</v>
      </c>
      <c r="W18" s="11">
        <v>2.742319361454634</v>
      </c>
      <c r="X18" s="11">
        <v>2.7601133790222034</v>
      </c>
      <c r="Y18" s="11">
        <v>2.8188136778450659</v>
      </c>
      <c r="Z18" s="11">
        <v>2.9087477601248226</v>
      </c>
      <c r="AA18" s="11">
        <v>3.0738090536488265</v>
      </c>
      <c r="AB18" s="11">
        <v>3.1635458207508411</v>
      </c>
      <c r="AC18" s="11">
        <v>3.1858158737435085</v>
      </c>
      <c r="AD18" s="11">
        <v>3.3419229638777712</v>
      </c>
      <c r="AE18" s="11">
        <v>3.4572147880910298</v>
      </c>
      <c r="AF18" s="11">
        <v>4.1561577318023684</v>
      </c>
      <c r="AG18" s="11">
        <v>4.2929055133732081</v>
      </c>
      <c r="AH18" s="11">
        <v>4.447972034508437</v>
      </c>
      <c r="AI18" s="11">
        <v>4.4773445516183328</v>
      </c>
      <c r="AJ18" s="11">
        <v>4.5075312268692382</v>
      </c>
      <c r="AP18" s="11">
        <v>3.0998046367028954E-2</v>
      </c>
    </row>
    <row r="19" spans="1:42" ht="14.1" customHeight="1" x14ac:dyDescent="0.2">
      <c r="A19" s="10">
        <v>6.25E-2</v>
      </c>
      <c r="B19" s="11">
        <f>+B18</f>
        <v>0</v>
      </c>
      <c r="C19" s="11">
        <f t="shared" ref="C19:AJ20" si="1">+C18</f>
        <v>1.2219135745260198E-2</v>
      </c>
      <c r="D19" s="11">
        <f t="shared" si="1"/>
        <v>2.440263058033601E-2</v>
      </c>
      <c r="E19" s="11">
        <f t="shared" si="1"/>
        <v>3.6603944524998384E-2</v>
      </c>
      <c r="F19" s="11">
        <f t="shared" si="1"/>
        <v>4.8805263293136336E-2</v>
      </c>
      <c r="G19" s="11">
        <f t="shared" si="1"/>
        <v>7.5793304639983086E-2</v>
      </c>
      <c r="H19" s="11">
        <f t="shared" si="1"/>
        <v>0.10181786857489844</v>
      </c>
      <c r="I19" s="11">
        <f t="shared" si="1"/>
        <v>0.17185594669234192</v>
      </c>
      <c r="J19" s="11">
        <f t="shared" si="1"/>
        <v>0.23158069643664317</v>
      </c>
      <c r="K19" s="11">
        <f t="shared" si="1"/>
        <v>0.40831526863836898</v>
      </c>
      <c r="L19" s="11">
        <f t="shared" si="1"/>
        <v>0.56662855558284597</v>
      </c>
      <c r="M19" s="11">
        <f t="shared" si="1"/>
        <v>0.72648735866744807</v>
      </c>
      <c r="N19" s="11">
        <f t="shared" si="1"/>
        <v>0.89194094121807121</v>
      </c>
      <c r="O19" s="11">
        <f t="shared" si="1"/>
        <v>1.0952495964581614</v>
      </c>
      <c r="P19" s="11">
        <f t="shared" si="1"/>
        <v>1.3836608824227197</v>
      </c>
      <c r="Q19" s="11">
        <f t="shared" si="1"/>
        <v>1.8914109100265413</v>
      </c>
      <c r="R19" s="11">
        <f t="shared" si="1"/>
        <v>2.3200571634514571</v>
      </c>
      <c r="S19" s="11">
        <f t="shared" si="1"/>
        <v>2.328129990334765</v>
      </c>
      <c r="T19" s="11">
        <f t="shared" si="1"/>
        <v>2.4963967047291722</v>
      </c>
      <c r="U19" s="11">
        <f t="shared" si="1"/>
        <v>2.6873490827138617</v>
      </c>
      <c r="V19" s="11">
        <f t="shared" si="1"/>
        <v>2.714824295941582</v>
      </c>
      <c r="W19" s="11">
        <f t="shared" si="1"/>
        <v>2.742319361454634</v>
      </c>
      <c r="X19" s="11">
        <f t="shared" si="1"/>
        <v>2.7601133790222034</v>
      </c>
      <c r="Y19" s="11">
        <f t="shared" si="1"/>
        <v>2.8188136778450659</v>
      </c>
      <c r="Z19" s="11">
        <f t="shared" si="1"/>
        <v>2.9087477601248226</v>
      </c>
      <c r="AA19" s="11">
        <f t="shared" si="1"/>
        <v>3.0738090536488265</v>
      </c>
      <c r="AB19" s="11">
        <f t="shared" si="1"/>
        <v>3.1635458207508411</v>
      </c>
      <c r="AC19" s="11">
        <f t="shared" si="1"/>
        <v>3.1858158737435085</v>
      </c>
      <c r="AD19" s="11">
        <f t="shared" si="1"/>
        <v>3.3419229638777712</v>
      </c>
      <c r="AE19" s="11">
        <f t="shared" si="1"/>
        <v>3.4572147880910298</v>
      </c>
      <c r="AF19" s="11">
        <f t="shared" si="1"/>
        <v>4.1561577318023684</v>
      </c>
      <c r="AG19" s="11">
        <f t="shared" si="1"/>
        <v>4.2929055133732081</v>
      </c>
      <c r="AH19" s="11">
        <f t="shared" si="1"/>
        <v>4.447972034508437</v>
      </c>
      <c r="AI19" s="11">
        <f t="shared" si="1"/>
        <v>4.4773445516183328</v>
      </c>
      <c r="AJ19" s="11">
        <f t="shared" si="1"/>
        <v>4.5075312268692382</v>
      </c>
      <c r="AP19" s="11"/>
    </row>
    <row r="20" spans="1:42" ht="14.1" customHeight="1" x14ac:dyDescent="0.2">
      <c r="A20" s="10">
        <v>7.2916666666666671E-2</v>
      </c>
      <c r="B20" s="11">
        <f>+B19</f>
        <v>0</v>
      </c>
      <c r="C20" s="11">
        <f t="shared" si="1"/>
        <v>1.2219135745260198E-2</v>
      </c>
      <c r="D20" s="11">
        <f t="shared" si="1"/>
        <v>2.440263058033601E-2</v>
      </c>
      <c r="E20" s="11">
        <f t="shared" si="1"/>
        <v>3.6603944524998384E-2</v>
      </c>
      <c r="F20" s="11">
        <f t="shared" si="1"/>
        <v>4.8805263293136336E-2</v>
      </c>
      <c r="G20" s="11">
        <f t="shared" si="1"/>
        <v>7.5793304639983086E-2</v>
      </c>
      <c r="H20" s="11">
        <f t="shared" si="1"/>
        <v>0.10181786857489844</v>
      </c>
      <c r="I20" s="11">
        <f t="shared" si="1"/>
        <v>0.17185594669234192</v>
      </c>
      <c r="J20" s="11">
        <f t="shared" si="1"/>
        <v>0.23158069643664317</v>
      </c>
      <c r="K20" s="11">
        <f t="shared" si="1"/>
        <v>0.40831526863836898</v>
      </c>
      <c r="L20" s="11">
        <f t="shared" si="1"/>
        <v>0.56662855558284597</v>
      </c>
      <c r="M20" s="11">
        <f t="shared" si="1"/>
        <v>0.72648735866744807</v>
      </c>
      <c r="N20" s="11">
        <f t="shared" si="1"/>
        <v>0.89194094121807121</v>
      </c>
      <c r="O20" s="11">
        <f t="shared" si="1"/>
        <v>1.0952495964581614</v>
      </c>
      <c r="P20" s="11">
        <f t="shared" si="1"/>
        <v>1.3836608824227197</v>
      </c>
      <c r="Q20" s="11">
        <f t="shared" si="1"/>
        <v>1.8914109100265413</v>
      </c>
      <c r="R20" s="11">
        <f t="shared" si="1"/>
        <v>2.3200571634514571</v>
      </c>
      <c r="S20" s="11">
        <f t="shared" si="1"/>
        <v>2.328129990334765</v>
      </c>
      <c r="T20" s="11">
        <f t="shared" si="1"/>
        <v>2.4963967047291722</v>
      </c>
      <c r="U20" s="11">
        <f t="shared" si="1"/>
        <v>2.6873490827138617</v>
      </c>
      <c r="V20" s="11">
        <f t="shared" si="1"/>
        <v>2.714824295941582</v>
      </c>
      <c r="W20" s="11">
        <f t="shared" si="1"/>
        <v>2.742319361454634</v>
      </c>
      <c r="X20" s="11">
        <f t="shared" si="1"/>
        <v>2.7601133790222034</v>
      </c>
      <c r="Y20" s="11">
        <f t="shared" si="1"/>
        <v>2.8188136778450659</v>
      </c>
      <c r="Z20" s="11">
        <f t="shared" si="1"/>
        <v>2.9087477601248226</v>
      </c>
      <c r="AA20" s="11">
        <f t="shared" si="1"/>
        <v>3.0738090536488265</v>
      </c>
      <c r="AB20" s="11">
        <f t="shared" si="1"/>
        <v>3.1635458207508411</v>
      </c>
      <c r="AC20" s="11">
        <f t="shared" si="1"/>
        <v>3.1858158737435085</v>
      </c>
      <c r="AD20" s="11">
        <f t="shared" si="1"/>
        <v>3.3419229638777712</v>
      </c>
      <c r="AE20" s="11">
        <f t="shared" si="1"/>
        <v>3.4572147880910298</v>
      </c>
      <c r="AF20" s="11">
        <f t="shared" si="1"/>
        <v>4.1561577318023684</v>
      </c>
      <c r="AG20" s="11">
        <f t="shared" si="1"/>
        <v>4.2929055133732081</v>
      </c>
      <c r="AH20" s="11">
        <f t="shared" si="1"/>
        <v>4.447972034508437</v>
      </c>
      <c r="AI20" s="11">
        <f t="shared" si="1"/>
        <v>4.4773445516183328</v>
      </c>
      <c r="AJ20" s="11">
        <f t="shared" si="1"/>
        <v>4.5075312268692382</v>
      </c>
      <c r="AP20" s="11"/>
    </row>
    <row r="21" spans="1:42" ht="14.1" customHeight="1" x14ac:dyDescent="0.2">
      <c r="A21" s="10">
        <v>8.3333333333333329E-2</v>
      </c>
      <c r="B21" s="11">
        <v>0</v>
      </c>
      <c r="C21" s="11">
        <v>1.2219135745260198E-2</v>
      </c>
      <c r="D21" s="11">
        <v>2.440263058033601E-2</v>
      </c>
      <c r="E21" s="11">
        <v>3.6603944524998384E-2</v>
      </c>
      <c r="F21" s="11">
        <v>4.8805263293136336E-2</v>
      </c>
      <c r="G21" s="11">
        <v>6.1006568456448904E-2</v>
      </c>
      <c r="H21" s="11">
        <v>0.15009719919360609</v>
      </c>
      <c r="I21" s="11">
        <v>0.22172909010328959</v>
      </c>
      <c r="J21" s="11">
        <v>0.26378740584415067</v>
      </c>
      <c r="K21" s="11">
        <v>0.33350848995085969</v>
      </c>
      <c r="L21" s="11">
        <v>0.34570987315231344</v>
      </c>
      <c r="M21" s="11">
        <v>0.49128985614041343</v>
      </c>
      <c r="N21" s="11">
        <v>0.81828170182322768</v>
      </c>
      <c r="O21" s="11">
        <v>1.1311176506110783</v>
      </c>
      <c r="P21" s="11">
        <v>1.4441235193286761</v>
      </c>
      <c r="Q21" s="11">
        <v>1.7528436460581047</v>
      </c>
      <c r="R21" s="11">
        <v>1.9271321924913241</v>
      </c>
      <c r="S21" s="11">
        <v>2.5384507860177394</v>
      </c>
      <c r="T21" s="11">
        <v>2.666840588003299</v>
      </c>
      <c r="U21" s="11">
        <v>2.7132117146377857</v>
      </c>
      <c r="V21" s="11">
        <v>2.7572068412246296</v>
      </c>
      <c r="W21" s="11">
        <v>2.7888907309891104</v>
      </c>
      <c r="X21" s="11">
        <v>2.8170126985758861</v>
      </c>
      <c r="Y21" s="11">
        <v>2.8400749198902182</v>
      </c>
      <c r="Z21" s="11">
        <v>2.8623036140993667</v>
      </c>
      <c r="AA21" s="11">
        <v>2.8837905073076988</v>
      </c>
      <c r="AB21" s="11">
        <v>3.0946551712554213</v>
      </c>
      <c r="AC21" s="11">
        <v>3.1166798165523515</v>
      </c>
      <c r="AD21" s="11">
        <v>3.344556890207929</v>
      </c>
      <c r="AE21" s="11">
        <v>3.4599392473984008</v>
      </c>
      <c r="AF21" s="11">
        <v>4.1506417729113538</v>
      </c>
      <c r="AG21" s="11">
        <v>4.2872082184725437</v>
      </c>
      <c r="AH21" s="11">
        <v>4.3735740283529756</v>
      </c>
      <c r="AI21" s="11">
        <v>4.4121224152353964</v>
      </c>
      <c r="AJ21" s="11">
        <v>4.4420232869818719</v>
      </c>
      <c r="AP21" s="11">
        <v>3.1149256349307142E-2</v>
      </c>
    </row>
    <row r="22" spans="1:42" ht="14.1" customHeight="1" x14ac:dyDescent="0.2">
      <c r="A22" s="10">
        <v>9.375E-2</v>
      </c>
      <c r="B22" s="11">
        <v>0</v>
      </c>
      <c r="C22" s="11">
        <v>1.2219135745260198E-2</v>
      </c>
      <c r="D22" s="11">
        <v>2.440263058033601E-2</v>
      </c>
      <c r="E22" s="11">
        <v>3.6603944524998384E-2</v>
      </c>
      <c r="F22" s="11">
        <v>4.8805263293136336E-2</v>
      </c>
      <c r="G22" s="11">
        <v>8.9193796471471298E-2</v>
      </c>
      <c r="H22" s="11">
        <v>0.16619033246858972</v>
      </c>
      <c r="I22" s="11">
        <v>0.23835346547308597</v>
      </c>
      <c r="J22" s="11">
        <v>0.32953686817004679</v>
      </c>
      <c r="K22" s="11">
        <v>0.34978582983292505</v>
      </c>
      <c r="L22" s="11">
        <v>0.49466047523721712</v>
      </c>
      <c r="M22" s="11">
        <v>0.64094588827792243</v>
      </c>
      <c r="N22" s="11">
        <v>0.81338722937097407</v>
      </c>
      <c r="O22" s="11">
        <v>1.1261535585537719</v>
      </c>
      <c r="P22" s="11">
        <v>1.4500228908702304</v>
      </c>
      <c r="Q22" s="11">
        <v>1.7696356083518259</v>
      </c>
      <c r="R22" s="11">
        <v>1.9235377943135585</v>
      </c>
      <c r="S22" s="11">
        <v>2.4754117760648691</v>
      </c>
      <c r="T22" s="11">
        <v>2.6463293953935292</v>
      </c>
      <c r="U22" s="11">
        <v>2.6926302725895241</v>
      </c>
      <c r="V22" s="11">
        <v>2.7434721011851515</v>
      </c>
      <c r="W22" s="11">
        <v>2.7751571558029888</v>
      </c>
      <c r="X22" s="11">
        <v>2.8032441469133693</v>
      </c>
      <c r="Y22" s="11">
        <v>2.8262469737119598</v>
      </c>
      <c r="Z22" s="11">
        <v>2.8484204904787669</v>
      </c>
      <c r="AA22" s="11">
        <v>2.8963608598101707</v>
      </c>
      <c r="AB22" s="11">
        <v>3.0806741262173527</v>
      </c>
      <c r="AC22" s="11">
        <v>3.1026490246296135</v>
      </c>
      <c r="AD22" s="11">
        <v>3.2341014068848981</v>
      </c>
      <c r="AE22" s="11">
        <v>3.3456872024022797</v>
      </c>
      <c r="AF22" s="11">
        <v>4.1506417729113538</v>
      </c>
      <c r="AG22" s="11">
        <v>4.2872082184725437</v>
      </c>
      <c r="AH22" s="11">
        <v>4.3130810702334799</v>
      </c>
      <c r="AI22" s="11">
        <v>4.4121224152353964</v>
      </c>
      <c r="AJ22" s="11">
        <v>4.4420232869818719</v>
      </c>
      <c r="AP22" s="11">
        <v>3.0998046367028954E-2</v>
      </c>
    </row>
    <row r="23" spans="1:42" ht="14.1" customHeight="1" x14ac:dyDescent="0.2">
      <c r="A23" s="10">
        <v>0.10416666666666667</v>
      </c>
      <c r="B23" s="11">
        <v>0</v>
      </c>
      <c r="C23" s="11">
        <v>1.2219135745260198E-2</v>
      </c>
      <c r="D23" s="11">
        <v>2.440263058033601E-2</v>
      </c>
      <c r="E23" s="11">
        <v>3.6603944524998384E-2</v>
      </c>
      <c r="F23" s="11">
        <v>4.8805263293136336E-2</v>
      </c>
      <c r="G23" s="11">
        <v>0.11738100718493227</v>
      </c>
      <c r="H23" s="11">
        <v>0.18228343114045173</v>
      </c>
      <c r="I23" s="11">
        <v>0.25497785814444085</v>
      </c>
      <c r="J23" s="11">
        <v>0.34157463387131554</v>
      </c>
      <c r="K23" s="11">
        <v>0.49803107623293197</v>
      </c>
      <c r="L23" s="11">
        <v>0.64361111192523723</v>
      </c>
      <c r="M23" s="11">
        <v>0.79060188581231283</v>
      </c>
      <c r="N23" s="11">
        <v>0.95537745103679106</v>
      </c>
      <c r="O23" s="11">
        <v>1.1211896049687256</v>
      </c>
      <c r="P23" s="11">
        <v>1.4559222624117849</v>
      </c>
      <c r="Q23" s="11">
        <v>1.7751921395986328</v>
      </c>
      <c r="R23" s="11">
        <v>2.3096722367259788</v>
      </c>
      <c r="S23" s="11">
        <v>2.3774263324486724</v>
      </c>
      <c r="T23" s="11">
        <v>2.5428345240985619</v>
      </c>
      <c r="U23" s="11">
        <v>2.6720488305412617</v>
      </c>
      <c r="V23" s="11">
        <v>2.7179893289149208</v>
      </c>
      <c r="W23" s="11">
        <v>2.7614238579115784</v>
      </c>
      <c r="X23" s="11">
        <v>2.7894753172443165</v>
      </c>
      <c r="Y23" s="11">
        <v>2.8124187483279068</v>
      </c>
      <c r="Z23" s="11">
        <v>2.8345376471724117</v>
      </c>
      <c r="AA23" s="11">
        <v>3.0453220690408318</v>
      </c>
      <c r="AB23" s="11">
        <v>3.0666927988822068</v>
      </c>
      <c r="AC23" s="11">
        <v>3.0886182327068759</v>
      </c>
      <c r="AD23" s="11">
        <v>3.2288614688687955</v>
      </c>
      <c r="AE23" s="11">
        <v>3.3402671579103114</v>
      </c>
      <c r="AF23" s="11">
        <v>4.0706429354932503</v>
      </c>
      <c r="AG23" s="11">
        <v>4.2045794357918531</v>
      </c>
      <c r="AH23" s="11">
        <v>4.3130810702334799</v>
      </c>
      <c r="AI23" s="11">
        <v>4.405367208365794</v>
      </c>
      <c r="AJ23" s="11">
        <v>4.4420232869818719</v>
      </c>
      <c r="AP23" s="11">
        <v>3.0846836384750768E-2</v>
      </c>
    </row>
    <row r="24" spans="1:42" ht="14.1" customHeight="1" x14ac:dyDescent="0.2">
      <c r="A24" s="10">
        <v>0.11458333333333333</v>
      </c>
      <c r="B24" s="11">
        <v>0</v>
      </c>
      <c r="C24" s="11">
        <v>1.2219135745260198E-2</v>
      </c>
      <c r="D24" s="11">
        <v>2.440263058033601E-2</v>
      </c>
      <c r="E24" s="11">
        <v>3.6603944524998384E-2</v>
      </c>
      <c r="F24" s="11">
        <v>7.6272346289463194E-2</v>
      </c>
      <c r="G24" s="11">
        <v>0.14556822654917395</v>
      </c>
      <c r="H24" s="11">
        <v>0.20409855390088222</v>
      </c>
      <c r="I24" s="11">
        <v>0.27160223351423718</v>
      </c>
      <c r="J24" s="11">
        <v>0.48487495035657308</v>
      </c>
      <c r="K24" s="11">
        <v>0.64077785306208312</v>
      </c>
      <c r="L24" s="11">
        <v>0.7925616794070246</v>
      </c>
      <c r="M24" s="11">
        <v>0.94025795255294076</v>
      </c>
      <c r="N24" s="11">
        <v>1.1014519477792055</v>
      </c>
      <c r="O24" s="11">
        <v>1.2639468200646493</v>
      </c>
      <c r="P24" s="11">
        <v>1.4618216339533392</v>
      </c>
      <c r="Q24" s="11">
        <v>1.7696551706715713</v>
      </c>
      <c r="R24" s="11">
        <v>2.2058978787767378</v>
      </c>
      <c r="S24" s="11">
        <v>2.291653249300956</v>
      </c>
      <c r="T24" s="11">
        <v>2.4819963208550799</v>
      </c>
      <c r="U24" s="11">
        <v>2.6514671111487149</v>
      </c>
      <c r="V24" s="11">
        <v>2.6973371629149612</v>
      </c>
      <c r="W24" s="11">
        <v>2.7476902827254555</v>
      </c>
      <c r="X24" s="11">
        <v>2.7757067655817997</v>
      </c>
      <c r="Y24" s="11">
        <v>2.7985908021496484</v>
      </c>
      <c r="Z24" s="11">
        <v>2.8206548038660566</v>
      </c>
      <c r="AA24" s="11">
        <v>3.0313880527384618</v>
      </c>
      <c r="AB24" s="11">
        <v>3.0527117538441377</v>
      </c>
      <c r="AC24" s="11">
        <v>3.2422535061405595</v>
      </c>
      <c r="AD24" s="11">
        <v>3.2236218072353089</v>
      </c>
      <c r="AE24" s="11">
        <v>3.3348471134183444</v>
      </c>
      <c r="AF24" s="11">
        <v>3.6909734181672715</v>
      </c>
      <c r="AG24" s="11">
        <v>3.8124286495809141</v>
      </c>
      <c r="AH24" s="11">
        <v>4.3130810702334799</v>
      </c>
      <c r="AI24" s="11">
        <v>4.3418847547766299</v>
      </c>
      <c r="AJ24" s="11">
        <v>4.4420232869818719</v>
      </c>
      <c r="AP24" s="11">
        <v>3.0695626402472583E-2</v>
      </c>
    </row>
    <row r="25" spans="1:42" ht="14.1" customHeight="1" x14ac:dyDescent="0.2">
      <c r="A25" s="10">
        <v>0.125</v>
      </c>
      <c r="B25" s="11">
        <v>0</v>
      </c>
      <c r="C25" s="11">
        <v>1.2219135745260198E-2</v>
      </c>
      <c r="D25" s="11">
        <v>2.440263058033601E-2</v>
      </c>
      <c r="E25" s="11">
        <v>3.6603944524998384E-2</v>
      </c>
      <c r="F25" s="11">
        <v>0.10373943793656736</v>
      </c>
      <c r="G25" s="11">
        <v>0.17375546321497704</v>
      </c>
      <c r="H25" s="11">
        <v>0.22591367666131273</v>
      </c>
      <c r="I25" s="11">
        <v>0.47128752921664624</v>
      </c>
      <c r="J25" s="11">
        <v>0.62817523223871707</v>
      </c>
      <c r="K25" s="11">
        <v>0.7855247591423693</v>
      </c>
      <c r="L25" s="11">
        <v>0.94151238530127723</v>
      </c>
      <c r="M25" s="11">
        <v>1.0899140192935686</v>
      </c>
      <c r="N25" s="11">
        <v>1.2549045902819413</v>
      </c>
      <c r="O25" s="11">
        <v>1.4135501729429167</v>
      </c>
      <c r="P25" s="11">
        <v>1.5753799998549161</v>
      </c>
      <c r="Q25" s="11">
        <v>1.8653407198394316</v>
      </c>
      <c r="R25" s="11">
        <v>2.1021236595484325</v>
      </c>
      <c r="S25" s="11">
        <v>2.205880027450497</v>
      </c>
      <c r="T25" s="11">
        <v>2.3774307890490274</v>
      </c>
      <c r="U25" s="11">
        <v>2.5468963898857577</v>
      </c>
      <c r="V25" s="11">
        <v>2.6766849969150011</v>
      </c>
      <c r="W25" s="11">
        <v>2.7227900494993733</v>
      </c>
      <c r="X25" s="11">
        <v>2.7619379359127478</v>
      </c>
      <c r="Y25" s="11">
        <v>2.7847625767655955</v>
      </c>
      <c r="Z25" s="11">
        <v>2.8067716802454568</v>
      </c>
      <c r="AA25" s="11">
        <v>3.0174543177779114</v>
      </c>
      <c r="AB25" s="11">
        <v>3.0387307088060691</v>
      </c>
      <c r="AC25" s="11">
        <v>3.2512749602856079</v>
      </c>
      <c r="AD25" s="11">
        <v>3.3334280677934349</v>
      </c>
      <c r="AE25" s="11">
        <v>3.4484279065305508</v>
      </c>
      <c r="AF25" s="11">
        <v>3.5998785076930582</v>
      </c>
      <c r="AG25" s="11">
        <v>3.7183390127334253</v>
      </c>
      <c r="AH25" s="11">
        <v>4.2487119299948821</v>
      </c>
      <c r="AI25" s="11">
        <v>4.3418847547766299</v>
      </c>
      <c r="AJ25" s="11">
        <v>4.4379854119184579</v>
      </c>
      <c r="AP25" s="11">
        <v>3.0544416420194394E-2</v>
      </c>
    </row>
    <row r="26" spans="1:42" ht="14.1" customHeight="1" x14ac:dyDescent="0.2">
      <c r="A26" s="10">
        <v>0.13541666666666666</v>
      </c>
      <c r="B26" s="11">
        <v>0</v>
      </c>
      <c r="C26" s="11">
        <v>1.2219135745260198E-2</v>
      </c>
      <c r="D26" s="11">
        <v>2.440263058033601E-2</v>
      </c>
      <c r="E26" s="11">
        <v>6.3350868287940176E-2</v>
      </c>
      <c r="F26" s="11">
        <v>0.13120652958367152</v>
      </c>
      <c r="G26" s="11">
        <v>0.20194264797609596</v>
      </c>
      <c r="H26" s="11">
        <v>0.37758050805274934</v>
      </c>
      <c r="I26" s="11">
        <v>0.60184474260150622</v>
      </c>
      <c r="J26" s="11">
        <v>0.75519834797837548</v>
      </c>
      <c r="K26" s="11">
        <v>0.91399442914993501</v>
      </c>
      <c r="L26" s="11">
        <v>1.0741857852839061</v>
      </c>
      <c r="M26" s="11">
        <v>1.2232926405220015</v>
      </c>
      <c r="N26" s="11">
        <v>1.388988622625785</v>
      </c>
      <c r="O26" s="11">
        <v>1.5571051959662072</v>
      </c>
      <c r="P26" s="11">
        <v>1.805698301797571</v>
      </c>
      <c r="Q26" s="11">
        <v>1.8460829340788063</v>
      </c>
      <c r="R26" s="11">
        <v>2.0120900264921788</v>
      </c>
      <c r="S26" s="11">
        <v>2.1405477063344307</v>
      </c>
      <c r="T26" s="11">
        <v>2.3046250421756826</v>
      </c>
      <c r="U26" s="11">
        <v>2.4934185875007655</v>
      </c>
      <c r="V26" s="11">
        <v>2.6697675709545199</v>
      </c>
      <c r="W26" s="11">
        <v>2.7158005589963867</v>
      </c>
      <c r="X26" s="11">
        <v>2.7619379359127478</v>
      </c>
      <c r="Y26" s="11">
        <v>2.7847625767655955</v>
      </c>
      <c r="Z26" s="11">
        <v>2.8067716802454568</v>
      </c>
      <c r="AA26" s="11">
        <v>3.0174543177779114</v>
      </c>
      <c r="AB26" s="11">
        <v>3.0387307088060691</v>
      </c>
      <c r="AC26" s="11">
        <v>3.2512749602856079</v>
      </c>
      <c r="AD26" s="11">
        <v>3.3992029846541438</v>
      </c>
      <c r="AE26" s="11">
        <v>3.5164633444954472</v>
      </c>
      <c r="AF26" s="11">
        <v>3.4740502107678699</v>
      </c>
      <c r="AG26" s="11">
        <v>3.5883738484209275</v>
      </c>
      <c r="AH26" s="11">
        <v>3.8366365036444297</v>
      </c>
      <c r="AI26" s="11">
        <v>4.3418847547766299</v>
      </c>
      <c r="AJ26" s="11">
        <v>4.3714778449842671</v>
      </c>
      <c r="AP26" s="11">
        <v>3.0393206437916209E-2</v>
      </c>
    </row>
    <row r="27" spans="1:42" ht="14.1" customHeight="1" x14ac:dyDescent="0.2">
      <c r="A27" s="10">
        <v>0.14583333333333334</v>
      </c>
      <c r="B27" s="11">
        <v>0</v>
      </c>
      <c r="C27" s="11">
        <v>1.2219135745260198E-2</v>
      </c>
      <c r="D27" s="11">
        <v>2.440263058033601E-2</v>
      </c>
      <c r="E27" s="11">
        <v>9.0097787725491096E-2</v>
      </c>
      <c r="F27" s="11">
        <v>0.15867357797688919</v>
      </c>
      <c r="G27" s="11">
        <v>0.35927626499653526</v>
      </c>
      <c r="H27" s="11">
        <v>0.58823272016460837</v>
      </c>
      <c r="I27" s="11">
        <v>0.73240188678013252</v>
      </c>
      <c r="J27" s="11">
        <v>0.882221463718034</v>
      </c>
      <c r="K27" s="11">
        <v>1.0424641683637306</v>
      </c>
      <c r="L27" s="11">
        <v>1.2068588392353718</v>
      </c>
      <c r="M27" s="11">
        <v>1.356671746194098</v>
      </c>
      <c r="N27" s="11">
        <v>1.5230727933820956</v>
      </c>
      <c r="O27" s="11">
        <v>1.783396702120974</v>
      </c>
      <c r="P27" s="11">
        <v>1.8116476762300295</v>
      </c>
      <c r="Q27" s="11">
        <v>1.8268251483181814</v>
      </c>
      <c r="R27" s="11">
        <v>1.9176377154552853</v>
      </c>
      <c r="S27" s="11">
        <v>2.0752153852183652</v>
      </c>
      <c r="T27" s="11">
        <v>2.2318190179291486</v>
      </c>
      <c r="U27" s="11">
        <v>2.403737648868554</v>
      </c>
      <c r="V27" s="11">
        <v>2.5828222044542795</v>
      </c>
      <c r="W27" s="11">
        <v>2.708811068493401</v>
      </c>
      <c r="X27" s="11">
        <v>2.7619379359127478</v>
      </c>
      <c r="Y27" s="11">
        <v>2.7847625767655955</v>
      </c>
      <c r="Z27" s="11">
        <v>2.8067716802454568</v>
      </c>
      <c r="AA27" s="11">
        <v>3.0174543177779114</v>
      </c>
      <c r="AB27" s="11">
        <v>3.0387307088060691</v>
      </c>
      <c r="AC27" s="11">
        <v>3.2512749602856079</v>
      </c>
      <c r="AD27" s="11">
        <v>3.3939630466380413</v>
      </c>
      <c r="AE27" s="11">
        <v>3.5110435858858828</v>
      </c>
      <c r="AF27" s="11">
        <v>3.4686274164922581</v>
      </c>
      <c r="AG27" s="11">
        <v>3.5827730690090989</v>
      </c>
      <c r="AH27" s="11">
        <v>3.750212416230958</v>
      </c>
      <c r="AI27" s="11">
        <v>4.295871132017834</v>
      </c>
      <c r="AJ27" s="11">
        <v>4.3714778449842671</v>
      </c>
      <c r="AP27" s="11">
        <v>3.0241996455638017E-2</v>
      </c>
    </row>
    <row r="28" spans="1:42" ht="14.1" customHeight="1" x14ac:dyDescent="0.2">
      <c r="A28" s="10">
        <v>0.15625</v>
      </c>
      <c r="B28" s="11">
        <v>0</v>
      </c>
      <c r="C28" s="11">
        <v>1.2219135745260198E-2</v>
      </c>
      <c r="D28" s="11">
        <v>5.0429410355969789E-2</v>
      </c>
      <c r="E28" s="11">
        <v>0.11684470716304202</v>
      </c>
      <c r="F28" s="11">
        <v>0.31458171007051999</v>
      </c>
      <c r="G28" s="11">
        <v>0.51660988201697455</v>
      </c>
      <c r="H28" s="11">
        <v>0.71808446339873599</v>
      </c>
      <c r="I28" s="11">
        <v>0.86295903095875892</v>
      </c>
      <c r="J28" s="11">
        <v>1.0092444410452388</v>
      </c>
      <c r="K28" s="11">
        <v>1.1709335615463765</v>
      </c>
      <c r="L28" s="11">
        <v>1.3355451989506766</v>
      </c>
      <c r="M28" s="11">
        <v>1.4900500213913423</v>
      </c>
      <c r="N28" s="11">
        <v>1.7549096616660724</v>
      </c>
      <c r="O28" s="11">
        <v>1.783396702120974</v>
      </c>
      <c r="P28" s="11">
        <v>1.8116476762300295</v>
      </c>
      <c r="Q28" s="11">
        <v>1.8268251483181814</v>
      </c>
      <c r="R28" s="11">
        <v>1.8690287896448401</v>
      </c>
      <c r="S28" s="11">
        <v>2.0098830641022993</v>
      </c>
      <c r="T28" s="11">
        <v>2.1657868630275519</v>
      </c>
      <c r="U28" s="11">
        <v>2.3301593194255532</v>
      </c>
      <c r="V28" s="11">
        <v>2.5287828646385631</v>
      </c>
      <c r="W28" s="11">
        <v>2.7018215779904144</v>
      </c>
      <c r="X28" s="11">
        <v>2.7619379359127478</v>
      </c>
      <c r="Y28" s="11">
        <v>2.7847625767655955</v>
      </c>
      <c r="Z28" s="11">
        <v>2.8067716802454568</v>
      </c>
      <c r="AA28" s="11">
        <v>3.0174543177779114</v>
      </c>
      <c r="AB28" s="11">
        <v>3.0387307088060691</v>
      </c>
      <c r="AC28" s="11">
        <v>3.2512749602856079</v>
      </c>
      <c r="AD28" s="11">
        <v>3.3887231086219383</v>
      </c>
      <c r="AE28" s="11">
        <v>3.5056235413939154</v>
      </c>
      <c r="AF28" s="11">
        <v>3.4632049011526211</v>
      </c>
      <c r="AG28" s="11">
        <v>3.5771720014913324</v>
      </c>
      <c r="AH28" s="11">
        <v>3.6123536732245491</v>
      </c>
      <c r="AI28" s="11">
        <v>3.8634330817009928</v>
      </c>
      <c r="AJ28" s="11">
        <v>4.3714778449842671</v>
      </c>
      <c r="AP28" s="11">
        <v>3.0090786473359828E-2</v>
      </c>
    </row>
    <row r="29" spans="1:42" ht="14.1" customHeight="1" x14ac:dyDescent="0.2">
      <c r="A29" s="10">
        <v>0.16666666666666666</v>
      </c>
      <c r="B29" s="11">
        <v>0</v>
      </c>
      <c r="C29" s="11">
        <v>2.7123794909210339E-2</v>
      </c>
      <c r="D29" s="11">
        <v>7.645619229429837E-2</v>
      </c>
      <c r="E29" s="11">
        <v>0.25441692953093431</v>
      </c>
      <c r="F29" s="11">
        <v>0.47048985946570537</v>
      </c>
      <c r="G29" s="11">
        <v>0.6739434990374138</v>
      </c>
      <c r="H29" s="11">
        <v>0.84793620663286373</v>
      </c>
      <c r="I29" s="11">
        <v>0.99351631354985215</v>
      </c>
      <c r="J29" s="11">
        <v>1.1405071994479081</v>
      </c>
      <c r="K29" s="11">
        <v>1.2994034391726317</v>
      </c>
      <c r="L29" s="11">
        <v>1.4645314984781459</v>
      </c>
      <c r="M29" s="11">
        <v>1.7275299802398154</v>
      </c>
      <c r="N29" s="11">
        <v>1.7549096616660724</v>
      </c>
      <c r="O29" s="11">
        <v>1.783396702120974</v>
      </c>
      <c r="P29" s="11">
        <v>1.8116476762300295</v>
      </c>
      <c r="Q29" s="11">
        <v>1.8268251483181814</v>
      </c>
      <c r="R29" s="11">
        <v>1.8495605547382066</v>
      </c>
      <c r="S29" s="11">
        <v>1.9445507429862334</v>
      </c>
      <c r="T29" s="11">
        <v>2.0997548468125498</v>
      </c>
      <c r="U29" s="11">
        <v>2.2565812673268373</v>
      </c>
      <c r="V29" s="11">
        <v>2.4402479100367556</v>
      </c>
      <c r="W29" s="11">
        <v>2.6187648794699467</v>
      </c>
      <c r="X29" s="11">
        <v>2.7428333268135239</v>
      </c>
      <c r="Y29" s="11">
        <v>2.7847625767655955</v>
      </c>
      <c r="Z29" s="11">
        <v>2.8074668595734815</v>
      </c>
      <c r="AA29" s="11">
        <v>3.0174543177779114</v>
      </c>
      <c r="AB29" s="11">
        <v>3.0387307088060691</v>
      </c>
      <c r="AC29" s="11">
        <v>3.2512749602856079</v>
      </c>
      <c r="AD29" s="11">
        <v>3.383483446988452</v>
      </c>
      <c r="AE29" s="11">
        <v>3.5002037827843511</v>
      </c>
      <c r="AF29" s="11">
        <v>3.4577821068770094</v>
      </c>
      <c r="AG29" s="11">
        <v>3.5715712220795033</v>
      </c>
      <c r="AH29" s="11">
        <v>3.6066632863767714</v>
      </c>
      <c r="AI29" s="11">
        <v>3.7846744014968374</v>
      </c>
      <c r="AJ29" s="11">
        <v>4.3439738124785965</v>
      </c>
      <c r="AP29" s="11">
        <v>2.9939576491081636E-2</v>
      </c>
    </row>
    <row r="30" spans="1:42" ht="14.1" customHeight="1" x14ac:dyDescent="0.2">
      <c r="A30" s="10">
        <v>0.17708333333333334</v>
      </c>
      <c r="B30" s="11">
        <v>0</v>
      </c>
      <c r="C30" s="11">
        <v>4.2028454073160484E-2</v>
      </c>
      <c r="D30" s="11">
        <v>0.10248296990723735</v>
      </c>
      <c r="E30" s="11">
        <v>0.39198923840664368</v>
      </c>
      <c r="F30" s="11">
        <v>0.62639787044845396</v>
      </c>
      <c r="G30" s="11">
        <v>0.83291342852737305</v>
      </c>
      <c r="H30" s="11">
        <v>0.97778801907323454</v>
      </c>
      <c r="I30" s="11">
        <v>1.1240733193160117</v>
      </c>
      <c r="J30" s="11">
        <v>1.2717694734069893</v>
      </c>
      <c r="K30" s="11">
        <v>1.4278730399739676</v>
      </c>
      <c r="L30" s="11">
        <v>1.703967346538966</v>
      </c>
      <c r="M30" s="11">
        <v>1.7275299802398154</v>
      </c>
      <c r="N30" s="11">
        <v>1.7549096616660724</v>
      </c>
      <c r="O30" s="11">
        <v>1.783396702120974</v>
      </c>
      <c r="P30" s="11">
        <v>1.8116476762300295</v>
      </c>
      <c r="Q30" s="11">
        <v>1.8268251483181814</v>
      </c>
      <c r="R30" s="11">
        <v>1.8495605547382066</v>
      </c>
      <c r="S30" s="11">
        <v>1.9248720138280926</v>
      </c>
      <c r="T30" s="11">
        <v>2.0337226919109539</v>
      </c>
      <c r="U30" s="11">
        <v>2.1898486268713873</v>
      </c>
      <c r="V30" s="11">
        <v>2.3658966736908327</v>
      </c>
      <c r="W30" s="11">
        <v>2.5602634595542124</v>
      </c>
      <c r="X30" s="11">
        <v>2.7307956438391874</v>
      </c>
      <c r="Y30" s="11">
        <v>2.7847625767655955</v>
      </c>
      <c r="Z30" s="11">
        <v>2.9954792300947912</v>
      </c>
      <c r="AA30" s="11">
        <v>3.0174543177779114</v>
      </c>
      <c r="AB30" s="11">
        <v>3.0387307088060691</v>
      </c>
      <c r="AC30" s="11">
        <v>3.2512749602856079</v>
      </c>
      <c r="AD30" s="11">
        <v>3.378243508972349</v>
      </c>
      <c r="AE30" s="11">
        <v>3.4947837382923832</v>
      </c>
      <c r="AF30" s="11">
        <v>3.4523593126013981</v>
      </c>
      <c r="AG30" s="11">
        <v>3.5659701545617373</v>
      </c>
      <c r="AH30" s="11">
        <v>3.6009731886452849</v>
      </c>
      <c r="AI30" s="11">
        <v>3.6571979253794846</v>
      </c>
      <c r="AJ30" s="11">
        <v>3.8909295959230925</v>
      </c>
      <c r="AP30" s="11">
        <v>3.0241996455638017E-2</v>
      </c>
    </row>
    <row r="31" spans="1:42" ht="14.1" customHeight="1" x14ac:dyDescent="0.2">
      <c r="A31" s="10">
        <v>0.1875</v>
      </c>
      <c r="B31" s="11">
        <v>0</v>
      </c>
      <c r="C31" s="11">
        <v>5.6933105127005564E-2</v>
      </c>
      <c r="D31" s="11">
        <v>0.1285097821232932</v>
      </c>
      <c r="E31" s="11">
        <v>0.52956144347297263</v>
      </c>
      <c r="F31" s="11">
        <v>0.78230598524053019</v>
      </c>
      <c r="G31" s="11">
        <v>0.96205975697732493</v>
      </c>
      <c r="H31" s="11">
        <v>1.1076395546886326</v>
      </c>
      <c r="I31" s="11">
        <v>1.2546305327008715</v>
      </c>
      <c r="J31" s="11">
        <v>1.4030325086345661</v>
      </c>
      <c r="K31" s="11">
        <v>1.6731414413741235</v>
      </c>
      <c r="L31" s="11">
        <v>1.7002801768775735</v>
      </c>
      <c r="M31" s="11">
        <v>1.7275299802398154</v>
      </c>
      <c r="N31" s="11">
        <v>1.7549096616660724</v>
      </c>
      <c r="O31" s="11">
        <v>1.783396702120974</v>
      </c>
      <c r="P31" s="11">
        <v>1.8116476762300295</v>
      </c>
      <c r="Q31" s="11">
        <v>1.8268251483181814</v>
      </c>
      <c r="R31" s="11">
        <v>1.8495605547382066</v>
      </c>
      <c r="S31" s="11">
        <v>1.9051931459672082</v>
      </c>
      <c r="T31" s="11">
        <v>1.967690675695952</v>
      </c>
      <c r="U31" s="11">
        <v>2.1231161250880808</v>
      </c>
      <c r="V31" s="11">
        <v>2.2904174454392705</v>
      </c>
      <c r="W31" s="11">
        <v>2.4999784800528557</v>
      </c>
      <c r="X31" s="11">
        <v>2.7187579608648513</v>
      </c>
      <c r="Y31" s="11">
        <v>2.7847625767655955</v>
      </c>
      <c r="Z31" s="11">
        <v>2.9954792300947912</v>
      </c>
      <c r="AA31" s="11">
        <v>3.0174543177779114</v>
      </c>
      <c r="AB31" s="11">
        <v>3.17990634785138</v>
      </c>
      <c r="AC31" s="11">
        <v>3.2512749602856079</v>
      </c>
      <c r="AD31" s="11">
        <v>3.378243508972349</v>
      </c>
      <c r="AE31" s="11">
        <v>3.4947837382923832</v>
      </c>
      <c r="AF31" s="11">
        <v>3.4469367972617606</v>
      </c>
      <c r="AG31" s="11">
        <v>3.5603690870439713</v>
      </c>
      <c r="AH31" s="11">
        <v>3.5952828017975071</v>
      </c>
      <c r="AI31" s="11">
        <v>3.6571979253794846</v>
      </c>
      <c r="AJ31" s="11">
        <v>3.81989133895783</v>
      </c>
      <c r="AP31" s="11">
        <v>3.0544416420194394E-2</v>
      </c>
    </row>
    <row r="32" spans="1:42" ht="14.1" customHeight="1" x14ac:dyDescent="0.2">
      <c r="A32" s="10">
        <v>0.19791666666666666</v>
      </c>
      <c r="B32" s="11">
        <v>0</v>
      </c>
      <c r="C32" s="11">
        <v>7.1837753477482294E-2</v>
      </c>
      <c r="D32" s="11">
        <v>0.15453655108545294</v>
      </c>
      <c r="E32" s="11">
        <v>0.66713368314242827</v>
      </c>
      <c r="F32" s="11">
        <v>0.94633143579854806</v>
      </c>
      <c r="G32" s="11">
        <v>1.0912061546335226</v>
      </c>
      <c r="H32" s="11">
        <v>1.2374917823664624</v>
      </c>
      <c r="I32" s="11">
        <v>1.3851878152919648</v>
      </c>
      <c r="J32" s="11">
        <v>1.6574417959799339</v>
      </c>
      <c r="K32" s="11">
        <v>1.6696430664512878</v>
      </c>
      <c r="L32" s="11">
        <v>1.696593007216181</v>
      </c>
      <c r="M32" s="11">
        <v>1.7275299802398154</v>
      </c>
      <c r="N32" s="11">
        <v>1.7549096616660724</v>
      </c>
      <c r="O32" s="11">
        <v>1.783396702120974</v>
      </c>
      <c r="P32" s="11">
        <v>1.8116476762300295</v>
      </c>
      <c r="Q32" s="11">
        <v>1.8268251483181814</v>
      </c>
      <c r="R32" s="11">
        <v>1.8495605547382066</v>
      </c>
      <c r="S32" s="11">
        <v>1.8740344068269574</v>
      </c>
      <c r="T32" s="11">
        <v>1.9478010764036287</v>
      </c>
      <c r="U32" s="11">
        <v>2.0563836233047748</v>
      </c>
      <c r="V32" s="11">
        <v>2.2145279248645626</v>
      </c>
      <c r="W32" s="11">
        <v>2.4453766556676895</v>
      </c>
      <c r="X32" s="11">
        <v>2.7067202778905144</v>
      </c>
      <c r="Y32" s="11">
        <v>2.7731978727575299</v>
      </c>
      <c r="Z32" s="11">
        <v>2.9954792300947912</v>
      </c>
      <c r="AA32" s="11">
        <v>3.0174543177779114</v>
      </c>
      <c r="AB32" s="11">
        <v>3.2287731010773597</v>
      </c>
      <c r="AC32" s="11">
        <v>3.2512749602856079</v>
      </c>
      <c r="AD32" s="11">
        <v>3.378243508972349</v>
      </c>
      <c r="AE32" s="11">
        <v>3.4947837382923832</v>
      </c>
      <c r="AF32" s="11">
        <v>3.4415140029861497</v>
      </c>
      <c r="AG32" s="11">
        <v>3.5547683076321421</v>
      </c>
      <c r="AH32" s="11">
        <v>3.5895924149497298</v>
      </c>
      <c r="AI32" s="11">
        <v>3.6240191085726599</v>
      </c>
      <c r="AJ32" s="11">
        <v>3.6837904252150322</v>
      </c>
      <c r="AP32" s="11">
        <v>3.0846836384750775E-2</v>
      </c>
    </row>
    <row r="33" spans="1:42" ht="14.1" customHeight="1" x14ac:dyDescent="0.2">
      <c r="A33" s="10">
        <v>0.20833333333333334</v>
      </c>
      <c r="B33" s="11">
        <v>0</v>
      </c>
      <c r="C33" s="11">
        <v>8.6268306713123494E-2</v>
      </c>
      <c r="D33" s="11">
        <v>0.17961510813739043</v>
      </c>
      <c r="E33" s="11">
        <v>0.8032835612827276</v>
      </c>
      <c r="F33" s="11">
        <v>1.0728759057827693</v>
      </c>
      <c r="G33" s="11">
        <v>1.2179817539362969</v>
      </c>
      <c r="H33" s="11">
        <v>1.3644985261508156</v>
      </c>
      <c r="I33" s="11">
        <v>1.6419213490714097</v>
      </c>
      <c r="J33" s="11">
        <v>1.6536487410987812</v>
      </c>
      <c r="K33" s="11">
        <v>1.6653760871388772</v>
      </c>
      <c r="L33" s="11">
        <v>1.6881646569706323</v>
      </c>
      <c r="M33" s="11">
        <v>1.7223147365815643</v>
      </c>
      <c r="N33" s="11">
        <v>1.7492202172095337</v>
      </c>
      <c r="O33" s="11">
        <v>1.7772305323725335</v>
      </c>
      <c r="P33" s="11">
        <v>1.8050051869330705</v>
      </c>
      <c r="Q33" s="11">
        <v>1.8196965557590756</v>
      </c>
      <c r="R33" s="11">
        <v>1.8419576763881316</v>
      </c>
      <c r="S33" s="11">
        <v>1.863561240060865</v>
      </c>
      <c r="T33" s="11">
        <v>1.9193603390552847</v>
      </c>
      <c r="U33" s="11">
        <v>1.9751105153455826</v>
      </c>
      <c r="V33" s="11">
        <v>2.1375951331038658</v>
      </c>
      <c r="W33" s="11">
        <v>2.3217825205392297</v>
      </c>
      <c r="X33" s="11">
        <v>2.5540693914687749</v>
      </c>
      <c r="Y33" s="11">
        <v>2.706218636304055</v>
      </c>
      <c r="Z33" s="11">
        <v>2.9161432908551776</v>
      </c>
      <c r="AA33" s="11">
        <v>2.937345610731164</v>
      </c>
      <c r="AB33" s="11">
        <v>3.1479088210587869</v>
      </c>
      <c r="AC33" s="11">
        <v>3.1696379394716523</v>
      </c>
      <c r="AD33" s="11">
        <v>3.2978902382672737</v>
      </c>
      <c r="AE33" s="11">
        <v>3.4114238599589313</v>
      </c>
      <c r="AF33" s="11">
        <v>3.353801470135827</v>
      </c>
      <c r="AG33" s="11">
        <v>3.4641719552686272</v>
      </c>
      <c r="AH33" s="11">
        <v>3.4981137074133186</v>
      </c>
      <c r="AI33" s="11">
        <v>3.5294900528691682</v>
      </c>
      <c r="AJ33" s="11">
        <v>3.5962641541069602</v>
      </c>
      <c r="AP33" s="11">
        <v>3.1149256349307156E-2</v>
      </c>
    </row>
    <row r="34" spans="1:42" ht="14.1" customHeight="1" x14ac:dyDescent="0.2">
      <c r="A34" s="10">
        <v>0.21875</v>
      </c>
      <c r="B34" s="11">
        <v>0</v>
      </c>
      <c r="C34" s="11">
        <v>0.1809214996587066</v>
      </c>
      <c r="D34" s="11">
        <v>0.86520103981509189</v>
      </c>
      <c r="E34" s="11">
        <v>0.95545461794817799</v>
      </c>
      <c r="F34" s="11">
        <v>1.2013171105940645</v>
      </c>
      <c r="G34" s="11">
        <v>1.3471283592112311</v>
      </c>
      <c r="H34" s="11">
        <v>1.6301944428011987</v>
      </c>
      <c r="I34" s="11">
        <v>1.6419213490714097</v>
      </c>
      <c r="J34" s="11">
        <v>1.6536487410987812</v>
      </c>
      <c r="K34" s="11">
        <v>1.6653760871388772</v>
      </c>
      <c r="L34" s="11">
        <v>1.6844774873092403</v>
      </c>
      <c r="M34" s="11">
        <v>1.7223147365815643</v>
      </c>
      <c r="N34" s="11">
        <v>1.7492202172095337</v>
      </c>
      <c r="O34" s="11">
        <v>1.7772305323725335</v>
      </c>
      <c r="P34" s="11">
        <v>1.8050051869330705</v>
      </c>
      <c r="Q34" s="11">
        <v>1.8196965557590756</v>
      </c>
      <c r="R34" s="11">
        <v>1.8419576763881316</v>
      </c>
      <c r="S34" s="11">
        <v>1.863561240060865</v>
      </c>
      <c r="T34" s="11">
        <v>1.9193603390552847</v>
      </c>
      <c r="U34" s="11">
        <v>1.9611243203954849</v>
      </c>
      <c r="V34" s="11">
        <v>2.0743940308821034</v>
      </c>
      <c r="W34" s="11">
        <v>2.2396820728320419</v>
      </c>
      <c r="X34" s="11">
        <v>2.4720699738776579</v>
      </c>
      <c r="Y34" s="11">
        <v>2.706218636304055</v>
      </c>
      <c r="Z34" s="11">
        <v>2.9161432908551776</v>
      </c>
      <c r="AA34" s="11">
        <v>2.937345610731164</v>
      </c>
      <c r="AB34" s="11">
        <v>3.1479088210587869</v>
      </c>
      <c r="AC34" s="11">
        <v>3.1696379394716523</v>
      </c>
      <c r="AD34" s="11">
        <v>3.2978902382672737</v>
      </c>
      <c r="AE34" s="11">
        <v>3.4114238599589313</v>
      </c>
      <c r="AF34" s="11">
        <v>3.3483786758602161</v>
      </c>
      <c r="AG34" s="11">
        <v>3.4585711758567976</v>
      </c>
      <c r="AH34" s="11">
        <v>3.4924236096818322</v>
      </c>
      <c r="AI34" s="11">
        <v>3.5216080587961911</v>
      </c>
      <c r="AJ34" s="11">
        <v>3.5962641541069602</v>
      </c>
      <c r="AP34" s="11">
        <v>3.1451676313863537E-2</v>
      </c>
    </row>
    <row r="35" spans="1:42" ht="14.1" customHeight="1" x14ac:dyDescent="0.2">
      <c r="A35" s="10">
        <v>0.22916666666666666</v>
      </c>
      <c r="B35" s="11">
        <v>0</v>
      </c>
      <c r="C35" s="11">
        <v>0.93174261923902002</v>
      </c>
      <c r="D35" s="11">
        <v>1.5368706759882205</v>
      </c>
      <c r="E35" s="11">
        <v>1.0673184293808582</v>
      </c>
      <c r="F35" s="11">
        <v>1.3311426244129392</v>
      </c>
      <c r="G35" s="11">
        <v>1.6128047308778291</v>
      </c>
      <c r="H35" s="11">
        <v>1.6483644374557995</v>
      </c>
      <c r="I35" s="11">
        <v>1.6609687668692439</v>
      </c>
      <c r="J35" s="11">
        <v>1.6795844545076424</v>
      </c>
      <c r="K35" s="11">
        <v>1.5402020867363526</v>
      </c>
      <c r="L35" s="11">
        <v>1.5551898051818591</v>
      </c>
      <c r="M35" s="11">
        <v>1.5962876395937058</v>
      </c>
      <c r="N35" s="11">
        <v>1.6179218041595347</v>
      </c>
      <c r="O35" s="11">
        <v>1.7778984057199569</v>
      </c>
      <c r="P35" s="11">
        <v>1.8287230055410415</v>
      </c>
      <c r="Q35" s="11">
        <v>1.6963678706252225</v>
      </c>
      <c r="R35" s="11">
        <v>1.4518019134467457</v>
      </c>
      <c r="S35" s="11">
        <v>1.7885448667629096</v>
      </c>
      <c r="T35" s="11">
        <v>1.8989757759743886</v>
      </c>
      <c r="U35" s="11">
        <v>1.8081575500812295</v>
      </c>
      <c r="V35" s="11">
        <v>1.8804041910967362</v>
      </c>
      <c r="W35" s="11">
        <v>2.0314713784406915</v>
      </c>
      <c r="X35" s="11">
        <v>2.2579293587437625</v>
      </c>
      <c r="Y35" s="11">
        <v>2.5738570896639126</v>
      </c>
      <c r="Z35" s="11">
        <v>2.7267159203037039</v>
      </c>
      <c r="AA35" s="11">
        <v>2.633647376591171</v>
      </c>
      <c r="AB35" s="11">
        <v>2.9005544409173001</v>
      </c>
      <c r="AC35" s="11">
        <v>2.9321602224368251</v>
      </c>
      <c r="AD35" s="11">
        <v>3.2308002410980579</v>
      </c>
      <c r="AE35" s="11">
        <v>3.3527042128028555</v>
      </c>
      <c r="AF35" s="11">
        <v>3.3943106094708462</v>
      </c>
      <c r="AG35" s="11">
        <v>3.5061284987289065</v>
      </c>
      <c r="AH35" s="11">
        <v>3.4284338713315377</v>
      </c>
      <c r="AI35" s="11">
        <v>3.4552940841945761</v>
      </c>
      <c r="AJ35" s="11">
        <v>3.4892913387636209</v>
      </c>
      <c r="AP35" s="11">
        <v>3.1754096278419915E-2</v>
      </c>
    </row>
    <row r="36" spans="1:42" ht="14.1" customHeight="1" x14ac:dyDescent="0.2">
      <c r="A36" s="10">
        <v>0.23958333333333334</v>
      </c>
      <c r="B36" s="11">
        <v>0</v>
      </c>
      <c r="C36" s="11">
        <v>0.56616499223598959</v>
      </c>
      <c r="D36" s="11">
        <v>0.85605656603253388</v>
      </c>
      <c r="E36" s="11">
        <v>1.0589940935671365</v>
      </c>
      <c r="F36" s="11">
        <v>0.88020307179847723</v>
      </c>
      <c r="G36" s="11">
        <v>0.87748996377153798</v>
      </c>
      <c r="H36" s="11">
        <v>0.93653624439043159</v>
      </c>
      <c r="I36" s="11">
        <v>0.94967194383782716</v>
      </c>
      <c r="J36" s="11">
        <v>0.94177621260882816</v>
      </c>
      <c r="K36" s="11">
        <v>0.82855781549702778</v>
      </c>
      <c r="L36" s="11">
        <v>0.69451929638800136</v>
      </c>
      <c r="M36" s="11">
        <v>0.71064635012795274</v>
      </c>
      <c r="N36" s="11">
        <v>0.88137771616208682</v>
      </c>
      <c r="O36" s="11">
        <v>1.0226945956597109</v>
      </c>
      <c r="P36" s="11">
        <v>1.0570290070283801</v>
      </c>
      <c r="Q36" s="11">
        <v>0.94695311652770053</v>
      </c>
      <c r="R36" s="11">
        <v>0.71207813938136244</v>
      </c>
      <c r="S36" s="11">
        <v>1.0720540682060333</v>
      </c>
      <c r="T36" s="11">
        <v>1.087854537047301</v>
      </c>
      <c r="U36" s="11">
        <v>1.0234801222650203</v>
      </c>
      <c r="V36" s="11">
        <v>1.0707360383208102</v>
      </c>
      <c r="W36" s="11">
        <v>1.1594737903616477</v>
      </c>
      <c r="X36" s="11">
        <v>1.3414535708030866</v>
      </c>
      <c r="Y36" s="11">
        <v>1.6955666812653549</v>
      </c>
      <c r="Z36" s="11">
        <v>1.8359652678222251</v>
      </c>
      <c r="AA36" s="11">
        <v>1.7210930991865854</v>
      </c>
      <c r="AB36" s="11">
        <v>1.9148162393051047</v>
      </c>
      <c r="AC36" s="11">
        <v>1.9429148835795527</v>
      </c>
      <c r="AD36" s="11">
        <v>2.1925746100647774</v>
      </c>
      <c r="AE36" s="11">
        <v>2.2712270353736095</v>
      </c>
      <c r="AF36" s="11">
        <v>2.2907574697132587</v>
      </c>
      <c r="AG36" s="11">
        <v>2.3662958451959089</v>
      </c>
      <c r="AH36" s="11">
        <v>2.3366840626391037</v>
      </c>
      <c r="AI36" s="11">
        <v>2.3567774520539753</v>
      </c>
      <c r="AJ36" s="11">
        <v>2.3771722770152954</v>
      </c>
      <c r="AP36" s="11">
        <v>3.2056516242976299E-2</v>
      </c>
    </row>
    <row r="37" spans="1:42" ht="14.1" customHeight="1" x14ac:dyDescent="0.2">
      <c r="A37" s="10">
        <v>0.25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P37" s="11">
        <v>0</v>
      </c>
    </row>
    <row r="38" spans="1:42" ht="14.1" customHeight="1" x14ac:dyDescent="0.2">
      <c r="A38" s="10">
        <v>0.26041666666666669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P38" s="11">
        <v>0</v>
      </c>
    </row>
    <row r="39" spans="1:42" ht="14.1" customHeight="1" x14ac:dyDescent="0.2">
      <c r="A39" s="10">
        <v>0.27083333333333331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P39" s="11">
        <v>0</v>
      </c>
    </row>
    <row r="40" spans="1:42" ht="14.1" customHeight="1" x14ac:dyDescent="0.2">
      <c r="A40" s="10">
        <v>0.28125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P40" s="11">
        <v>0</v>
      </c>
    </row>
    <row r="41" spans="1:42" ht="14.1" customHeight="1" x14ac:dyDescent="0.2">
      <c r="A41" s="10">
        <v>0.29166666666666669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P41" s="11">
        <v>0</v>
      </c>
    </row>
    <row r="42" spans="1:42" ht="14.1" customHeight="1" x14ac:dyDescent="0.2">
      <c r="A42" s="10">
        <v>0.30208333333333331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P42" s="11">
        <v>0</v>
      </c>
    </row>
    <row r="43" spans="1:42" ht="14.1" customHeight="1" x14ac:dyDescent="0.2">
      <c r="A43" s="10">
        <v>0.3125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P43" s="11">
        <v>0</v>
      </c>
    </row>
    <row r="44" spans="1:42" ht="14.1" customHeight="1" x14ac:dyDescent="0.2">
      <c r="A44" s="10">
        <v>0.32291666666666669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P44" s="11">
        <v>0</v>
      </c>
    </row>
    <row r="45" spans="1:42" ht="14.1" customHeight="1" x14ac:dyDescent="0.2">
      <c r="A45" s="10">
        <v>0.33333333333333331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P45" s="11">
        <v>0</v>
      </c>
    </row>
    <row r="46" spans="1:42" ht="14.1" customHeight="1" x14ac:dyDescent="0.2">
      <c r="A46" s="10">
        <v>0.34375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P46" s="11">
        <v>0</v>
      </c>
    </row>
    <row r="47" spans="1:42" ht="14.1" customHeight="1" x14ac:dyDescent="0.2">
      <c r="A47" s="10">
        <v>0.35416666666666669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P47" s="11">
        <v>0</v>
      </c>
    </row>
    <row r="48" spans="1:42" ht="14.1" customHeight="1" x14ac:dyDescent="0.2">
      <c r="A48" s="10">
        <v>0.36458333333333331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P48" s="11">
        <v>0</v>
      </c>
    </row>
    <row r="49" spans="1:42" ht="14.1" customHeight="1" x14ac:dyDescent="0.2">
      <c r="A49" s="10">
        <v>0.375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P49" s="11">
        <v>0</v>
      </c>
    </row>
    <row r="50" spans="1:42" ht="14.1" customHeight="1" x14ac:dyDescent="0.2">
      <c r="A50" s="10">
        <v>0.38541666666666669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P50" s="11">
        <v>0</v>
      </c>
    </row>
    <row r="51" spans="1:42" ht="14.1" customHeight="1" x14ac:dyDescent="0.2">
      <c r="A51" s="10">
        <v>0.39583333333333331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P51" s="11">
        <v>0</v>
      </c>
    </row>
    <row r="52" spans="1:42" ht="14.1" customHeight="1" x14ac:dyDescent="0.2">
      <c r="A52" s="10">
        <v>0.40625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0</v>
      </c>
      <c r="AP52" s="11">
        <v>0</v>
      </c>
    </row>
    <row r="53" spans="1:42" ht="14.1" customHeight="1" x14ac:dyDescent="0.2">
      <c r="A53" s="10">
        <v>0.41666666666666669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1">
        <v>0</v>
      </c>
      <c r="AP53" s="11">
        <v>0</v>
      </c>
    </row>
    <row r="54" spans="1:42" ht="14.1" customHeight="1" x14ac:dyDescent="0.2">
      <c r="A54" s="10">
        <v>0.42708333333333331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P54" s="11">
        <v>0</v>
      </c>
    </row>
    <row r="55" spans="1:42" ht="14.1" customHeight="1" x14ac:dyDescent="0.2">
      <c r="A55" s="10">
        <v>0.4375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P55" s="11">
        <v>0</v>
      </c>
    </row>
    <row r="56" spans="1:42" ht="14.1" customHeight="1" x14ac:dyDescent="0.2">
      <c r="A56" s="10">
        <v>0.44791666666666669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P56" s="11">
        <v>0</v>
      </c>
    </row>
    <row r="57" spans="1:42" ht="14.1" customHeight="1" x14ac:dyDescent="0.2">
      <c r="A57" s="10">
        <v>0.45833333333333331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P57" s="11">
        <v>0</v>
      </c>
    </row>
    <row r="58" spans="1:42" ht="14.1" customHeight="1" x14ac:dyDescent="0.2">
      <c r="A58" s="10">
        <v>0.46875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P58" s="11">
        <v>0</v>
      </c>
    </row>
    <row r="59" spans="1:42" ht="14.1" customHeight="1" x14ac:dyDescent="0.2">
      <c r="A59" s="10">
        <v>0.47916666666666669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P59" s="11">
        <v>0</v>
      </c>
    </row>
    <row r="60" spans="1:42" ht="14.1" customHeight="1" x14ac:dyDescent="0.2">
      <c r="A60" s="10">
        <v>0.48958333333333331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P60" s="11">
        <v>0</v>
      </c>
    </row>
    <row r="61" spans="1:42" ht="14.1" customHeight="1" x14ac:dyDescent="0.2">
      <c r="A61" s="10">
        <v>0.5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P61" s="11">
        <v>0</v>
      </c>
    </row>
    <row r="62" spans="1:42" ht="14.1" customHeight="1" x14ac:dyDescent="0.2">
      <c r="A62" s="10">
        <v>0.51041666666666663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P62" s="11">
        <v>2.9939576491081641E-3</v>
      </c>
    </row>
    <row r="63" spans="1:42" ht="14.1" customHeight="1" x14ac:dyDescent="0.2">
      <c r="A63" s="10">
        <v>0.52083333333333337</v>
      </c>
      <c r="B63" s="11">
        <v>0</v>
      </c>
      <c r="C63" s="11">
        <v>7.8595577253970643E-4</v>
      </c>
      <c r="D63" s="11">
        <v>1.8570858887976469E-3</v>
      </c>
      <c r="E63" s="11">
        <v>2.7856284870874737E-3</v>
      </c>
      <c r="F63" s="11">
        <v>3.7141717633796629E-3</v>
      </c>
      <c r="G63" s="11">
        <v>4.6427150394902118E-3</v>
      </c>
      <c r="H63" s="11">
        <v>5.5712577471859863E-3</v>
      </c>
      <c r="I63" s="11">
        <v>6.4998007856185026E-3</v>
      </c>
      <c r="J63" s="11">
        <v>0.1539240951626562</v>
      </c>
      <c r="K63" s="11">
        <v>0.15485262469454852</v>
      </c>
      <c r="L63" s="11">
        <v>0.15578118803801322</v>
      </c>
      <c r="M63" s="11">
        <v>0.15670973949943406</v>
      </c>
      <c r="N63" s="11">
        <v>0.16058621343384683</v>
      </c>
      <c r="O63" s="11">
        <v>0.16183029767607499</v>
      </c>
      <c r="P63" s="11">
        <v>0.16305203415191236</v>
      </c>
      <c r="Q63" s="11">
        <v>0.16449706676340223</v>
      </c>
      <c r="R63" s="11">
        <v>0.26187946416418945</v>
      </c>
      <c r="S63" s="11">
        <v>0.28979504048554611</v>
      </c>
      <c r="T63" s="11">
        <v>0.29089891159321479</v>
      </c>
      <c r="U63" s="11">
        <v>0.29200612533282311</v>
      </c>
      <c r="V63" s="11">
        <v>0.29311608027818381</v>
      </c>
      <c r="W63" s="11">
        <v>0.29422851048703397</v>
      </c>
      <c r="X63" s="11">
        <v>0.29870641530393161</v>
      </c>
      <c r="Y63" s="11">
        <v>0.31952070307239011</v>
      </c>
      <c r="Z63" s="11">
        <v>0.33280540017217519</v>
      </c>
      <c r="AA63" s="11">
        <v>0.33514703596254142</v>
      </c>
      <c r="AB63" s="11">
        <v>0.34777630751961502</v>
      </c>
      <c r="AC63" s="11">
        <v>0.36048920096265524</v>
      </c>
      <c r="AD63" s="11">
        <v>0.36298659046176096</v>
      </c>
      <c r="AE63" s="11">
        <v>0.37564190259331648</v>
      </c>
      <c r="AF63" s="11">
        <v>0.36774078551970346</v>
      </c>
      <c r="AG63" s="11">
        <v>0.37994528623718182</v>
      </c>
      <c r="AH63" s="11">
        <v>0.38197097566886623</v>
      </c>
      <c r="AI63" s="11">
        <v>0.38402655703171973</v>
      </c>
      <c r="AJ63" s="11">
        <v>0.38604398045689858</v>
      </c>
      <c r="AP63" s="11">
        <v>3.1451676313863546E-3</v>
      </c>
    </row>
    <row r="64" spans="1:42" ht="14.1" customHeight="1" x14ac:dyDescent="0.2">
      <c r="A64" s="10">
        <v>0.53125</v>
      </c>
      <c r="B64" s="11">
        <v>0</v>
      </c>
      <c r="C64" s="11">
        <v>7.8595577253970643E-4</v>
      </c>
      <c r="D64" s="11">
        <v>1.8570858887976469E-3</v>
      </c>
      <c r="E64" s="11">
        <v>2.7856284870874737E-3</v>
      </c>
      <c r="F64" s="11">
        <v>3.7141717633796629E-3</v>
      </c>
      <c r="G64" s="11">
        <v>4.6427150394902118E-3</v>
      </c>
      <c r="H64" s="11">
        <v>5.5712577471859863E-3</v>
      </c>
      <c r="I64" s="11">
        <v>6.4998007856185026E-3</v>
      </c>
      <c r="J64" s="11">
        <v>4.8298913257960159E-2</v>
      </c>
      <c r="K64" s="11">
        <v>0.15485262469454852</v>
      </c>
      <c r="L64" s="11">
        <v>0.15578118803801322</v>
      </c>
      <c r="M64" s="11">
        <v>0.15670973949943406</v>
      </c>
      <c r="N64" s="11">
        <v>0.16058621343384683</v>
      </c>
      <c r="O64" s="11">
        <v>0.16183029767607499</v>
      </c>
      <c r="P64" s="11">
        <v>0.16305203415191236</v>
      </c>
      <c r="Q64" s="11">
        <v>0.16449706676340223</v>
      </c>
      <c r="R64" s="11">
        <v>0.1656514211032894</v>
      </c>
      <c r="S64" s="11">
        <v>0.26476748274907574</v>
      </c>
      <c r="T64" s="11">
        <v>0.29089891159321479</v>
      </c>
      <c r="U64" s="11">
        <v>0.29200612533282311</v>
      </c>
      <c r="V64" s="11">
        <v>0.29311608027818381</v>
      </c>
      <c r="W64" s="11">
        <v>0.29422851048703397</v>
      </c>
      <c r="X64" s="11">
        <v>0.29542218510029833</v>
      </c>
      <c r="Y64" s="11">
        <v>0.31952070307239011</v>
      </c>
      <c r="Z64" s="11">
        <v>0.33280540017217519</v>
      </c>
      <c r="AA64" s="11">
        <v>0.33514703596254142</v>
      </c>
      <c r="AB64" s="11">
        <v>0.34777630751961502</v>
      </c>
      <c r="AC64" s="11">
        <v>0.35900958786015402</v>
      </c>
      <c r="AD64" s="11">
        <v>0.36298659046176096</v>
      </c>
      <c r="AE64" s="11">
        <v>0.37564190259331648</v>
      </c>
      <c r="AF64" s="11">
        <v>0.36774078551970346</v>
      </c>
      <c r="AG64" s="11">
        <v>0.37994528623718182</v>
      </c>
      <c r="AH64" s="11">
        <v>0.38197097566886623</v>
      </c>
      <c r="AI64" s="11">
        <v>0.38402655703171973</v>
      </c>
      <c r="AJ64" s="11">
        <v>0.38604398045689858</v>
      </c>
      <c r="AP64" s="11">
        <v>3.2963776136645446E-3</v>
      </c>
    </row>
    <row r="65" spans="1:42" ht="14.1" customHeight="1" x14ac:dyDescent="0.2">
      <c r="A65" s="10">
        <v>0.54166666666666663</v>
      </c>
      <c r="B65" s="11">
        <v>0</v>
      </c>
      <c r="C65" s="11">
        <v>7.8595577253970643E-4</v>
      </c>
      <c r="D65" s="11">
        <v>1.8570858887976469E-3</v>
      </c>
      <c r="E65" s="11">
        <v>2.7856284870874737E-3</v>
      </c>
      <c r="F65" s="11">
        <v>3.7141717633796629E-3</v>
      </c>
      <c r="G65" s="11">
        <v>4.6427150394902118E-3</v>
      </c>
      <c r="H65" s="11">
        <v>5.5712577471859863E-3</v>
      </c>
      <c r="I65" s="11">
        <v>6.4998007856185026E-3</v>
      </c>
      <c r="J65" s="11">
        <v>7.4283422733823169E-3</v>
      </c>
      <c r="K65" s="11">
        <v>0.15485262469454852</v>
      </c>
      <c r="L65" s="11">
        <v>0.13968539277298686</v>
      </c>
      <c r="M65" s="11">
        <v>0.15670973949943406</v>
      </c>
      <c r="N65" s="11">
        <v>0.16058621343384683</v>
      </c>
      <c r="O65" s="11">
        <v>0.16183029767607499</v>
      </c>
      <c r="P65" s="11">
        <v>0.16305203415191236</v>
      </c>
      <c r="Q65" s="11">
        <v>0.16449706676340223</v>
      </c>
      <c r="R65" s="11">
        <v>0.1656514211032894</v>
      </c>
      <c r="S65" s="11">
        <v>0.16614496009353788</v>
      </c>
      <c r="T65" s="11">
        <v>0.26828089625170709</v>
      </c>
      <c r="U65" s="11">
        <v>0.29200612533282311</v>
      </c>
      <c r="V65" s="11">
        <v>0.29311608027818381</v>
      </c>
      <c r="W65" s="11">
        <v>0.29422851048703397</v>
      </c>
      <c r="X65" s="11">
        <v>0.29542218510029833</v>
      </c>
      <c r="Y65" s="11">
        <v>0.31952070307239011</v>
      </c>
      <c r="Z65" s="11">
        <v>0.33280540017217519</v>
      </c>
      <c r="AA65" s="11">
        <v>0.33514703596254142</v>
      </c>
      <c r="AB65" s="11">
        <v>0.34777630751961502</v>
      </c>
      <c r="AC65" s="11">
        <v>0.35008636852306912</v>
      </c>
      <c r="AD65" s="11">
        <v>0.36298659046176096</v>
      </c>
      <c r="AE65" s="11">
        <v>0.37564190259331648</v>
      </c>
      <c r="AF65" s="11">
        <v>0.36774078551970346</v>
      </c>
      <c r="AG65" s="11">
        <v>0.37994528623718182</v>
      </c>
      <c r="AH65" s="11">
        <v>0.38197097566886623</v>
      </c>
      <c r="AI65" s="11">
        <v>0.38402655703171973</v>
      </c>
      <c r="AJ65" s="11">
        <v>0.38604398045689858</v>
      </c>
      <c r="AP65" s="11">
        <v>3.4475875959427351E-3</v>
      </c>
    </row>
    <row r="66" spans="1:42" ht="14.1" customHeight="1" x14ac:dyDescent="0.2">
      <c r="A66" s="10">
        <v>0.55208333333333337</v>
      </c>
      <c r="B66" s="11">
        <v>0</v>
      </c>
      <c r="C66" s="11">
        <v>7.8595577253970643E-4</v>
      </c>
      <c r="D66" s="11">
        <v>1.8570858887976469E-3</v>
      </c>
      <c r="E66" s="11">
        <v>2.7856284870874737E-3</v>
      </c>
      <c r="F66" s="11">
        <v>3.7141717633796629E-3</v>
      </c>
      <c r="G66" s="11">
        <v>4.6427150394902118E-3</v>
      </c>
      <c r="H66" s="11">
        <v>5.5712577471859863E-3</v>
      </c>
      <c r="I66" s="11">
        <v>6.4998007856185026E-3</v>
      </c>
      <c r="J66" s="11">
        <v>7.4283422733823169E-3</v>
      </c>
      <c r="K66" s="11">
        <v>6.4102754913966165E-2</v>
      </c>
      <c r="L66" s="11">
        <v>0.13280299730398409</v>
      </c>
      <c r="M66" s="11">
        <v>0.15670973949943406</v>
      </c>
      <c r="N66" s="11">
        <v>0.16058621343384683</v>
      </c>
      <c r="O66" s="11">
        <v>0.16183029767607499</v>
      </c>
      <c r="P66" s="11">
        <v>0.16305203415191236</v>
      </c>
      <c r="Q66" s="11">
        <v>0.16449706676340223</v>
      </c>
      <c r="R66" s="11">
        <v>0.1656514211032894</v>
      </c>
      <c r="S66" s="11">
        <v>0.16614496009353788</v>
      </c>
      <c r="T66" s="11">
        <v>0.16726324491127348</v>
      </c>
      <c r="U66" s="11">
        <v>0.27179700065320467</v>
      </c>
      <c r="V66" s="11">
        <v>0.26127344768380456</v>
      </c>
      <c r="W66" s="11">
        <v>0.29422851048703397</v>
      </c>
      <c r="X66" s="11">
        <v>0.27876000241610982</v>
      </c>
      <c r="Y66" s="11">
        <v>0.31952070307239011</v>
      </c>
      <c r="Z66" s="11">
        <v>0.33280540017217519</v>
      </c>
      <c r="AA66" s="11">
        <v>0.33514703596254142</v>
      </c>
      <c r="AB66" s="11">
        <v>0.33893398674938996</v>
      </c>
      <c r="AC66" s="11">
        <v>0.35008636852306912</v>
      </c>
      <c r="AD66" s="11">
        <v>0.36298659046176096</v>
      </c>
      <c r="AE66" s="11">
        <v>0.37564190259331648</v>
      </c>
      <c r="AF66" s="11">
        <v>0.36774078551970346</v>
      </c>
      <c r="AG66" s="11">
        <v>0.37994528623718182</v>
      </c>
      <c r="AH66" s="11">
        <v>0.38197097566886623</v>
      </c>
      <c r="AI66" s="11">
        <v>0.38402655703171973</v>
      </c>
      <c r="AJ66" s="11">
        <v>0.38604398045689858</v>
      </c>
      <c r="AP66" s="11">
        <v>3.5987975782209251E-3</v>
      </c>
    </row>
    <row r="67" spans="1:42" ht="14.1" customHeight="1" x14ac:dyDescent="0.2">
      <c r="A67" s="10">
        <v>0.5625</v>
      </c>
      <c r="B67" s="11">
        <v>0</v>
      </c>
      <c r="C67" s="11">
        <v>7.8595577253970643E-4</v>
      </c>
      <c r="D67" s="11">
        <v>1.5719120056560132E-3</v>
      </c>
      <c r="E67" s="11">
        <v>2.3578678770147894E-3</v>
      </c>
      <c r="F67" s="11">
        <v>3.1438243941547908E-3</v>
      </c>
      <c r="G67" s="11">
        <v>3.9297804129865624E-3</v>
      </c>
      <c r="H67" s="11">
        <v>4.7157366574144847E-3</v>
      </c>
      <c r="I67" s="11">
        <v>5.5016922664952936E-3</v>
      </c>
      <c r="J67" s="11">
        <v>6.2876473952979718E-3</v>
      </c>
      <c r="K67" s="11">
        <v>7.0736044453531613E-3</v>
      </c>
      <c r="L67" s="11">
        <v>9.3818010520074699E-2</v>
      </c>
      <c r="M67" s="11">
        <v>0.14065107220606962</v>
      </c>
      <c r="N67" s="11">
        <v>0.1559272151910977</v>
      </c>
      <c r="O67" s="11">
        <v>0.15678085477936377</v>
      </c>
      <c r="P67" s="11">
        <v>0.1576126095621829</v>
      </c>
      <c r="Q67" s="11">
        <v>0.15865953528004098</v>
      </c>
      <c r="R67" s="11">
        <v>0.15942555612636056</v>
      </c>
      <c r="S67" s="11">
        <v>0.16614496009353788</v>
      </c>
      <c r="T67" s="11">
        <v>0.16726324491127348</v>
      </c>
      <c r="U67" s="11">
        <v>0.16838332507938347</v>
      </c>
      <c r="V67" s="11">
        <v>0.23833132638923771</v>
      </c>
      <c r="W67" s="11">
        <v>0.26335098177932986</v>
      </c>
      <c r="X67" s="11">
        <v>0.2653530330034426</v>
      </c>
      <c r="Y67" s="11">
        <v>0.30332505685607281</v>
      </c>
      <c r="Z67" s="11">
        <v>0.33280540017217519</v>
      </c>
      <c r="AA67" s="11">
        <v>0.33514703596254142</v>
      </c>
      <c r="AB67" s="11">
        <v>0.33741035885027193</v>
      </c>
      <c r="AC67" s="11">
        <v>0.35008636852306912</v>
      </c>
      <c r="AD67" s="11">
        <v>0.36298659046176096</v>
      </c>
      <c r="AE67" s="11">
        <v>0.37564190259331648</v>
      </c>
      <c r="AF67" s="11">
        <v>0.36774078551970346</v>
      </c>
      <c r="AG67" s="11">
        <v>0.37994528623718182</v>
      </c>
      <c r="AH67" s="11">
        <v>0.38197097566886623</v>
      </c>
      <c r="AI67" s="11">
        <v>0.38402655703171973</v>
      </c>
      <c r="AJ67" s="11">
        <v>0.38604398045689858</v>
      </c>
      <c r="AP67" s="11">
        <v>3.7500075604991155E-3</v>
      </c>
    </row>
    <row r="68" spans="1:42" ht="14.1" customHeight="1" x14ac:dyDescent="0.2">
      <c r="A68" s="10">
        <v>0.57291666666666663</v>
      </c>
      <c r="B68" s="11">
        <v>0</v>
      </c>
      <c r="C68" s="11">
        <v>7.8595577253970643E-4</v>
      </c>
      <c r="D68" s="11">
        <v>1.5719120056560132E-3</v>
      </c>
      <c r="E68" s="11">
        <v>2.3578678770147894E-3</v>
      </c>
      <c r="F68" s="11">
        <v>3.1438243941547908E-3</v>
      </c>
      <c r="G68" s="11">
        <v>3.9297804129865624E-3</v>
      </c>
      <c r="H68" s="11">
        <v>4.7157366574144847E-3</v>
      </c>
      <c r="I68" s="11">
        <v>5.5016922664952936E-3</v>
      </c>
      <c r="J68" s="11">
        <v>6.2876473952979718E-3</v>
      </c>
      <c r="K68" s="11">
        <v>7.0736044453531613E-3</v>
      </c>
      <c r="L68" s="11">
        <v>7.5769587354084289E-2</v>
      </c>
      <c r="M68" s="11">
        <v>0.13356798679625423</v>
      </c>
      <c r="N68" s="11">
        <v>0.1559272151910977</v>
      </c>
      <c r="O68" s="11">
        <v>0.15678085477936377</v>
      </c>
      <c r="P68" s="11">
        <v>0.1576126095621829</v>
      </c>
      <c r="Q68" s="11">
        <v>0.15865953528004098</v>
      </c>
      <c r="R68" s="11">
        <v>0.15942555612636056</v>
      </c>
      <c r="S68" s="11">
        <v>0.16614496009353788</v>
      </c>
      <c r="T68" s="11">
        <v>0.16726324491127348</v>
      </c>
      <c r="U68" s="11">
        <v>0.16838332507938347</v>
      </c>
      <c r="V68" s="11">
        <v>0.21538918776228144</v>
      </c>
      <c r="W68" s="11">
        <v>0.24017018373679019</v>
      </c>
      <c r="X68" s="11">
        <v>0.25194606359077554</v>
      </c>
      <c r="Y68" s="11">
        <v>0.28979296411780819</v>
      </c>
      <c r="Z68" s="11">
        <v>0.33280540017217519</v>
      </c>
      <c r="AA68" s="11">
        <v>0.33514703596254142</v>
      </c>
      <c r="AB68" s="11">
        <v>0.33741035885027193</v>
      </c>
      <c r="AC68" s="11">
        <v>0.35008636852306912</v>
      </c>
      <c r="AD68" s="11">
        <v>0.36298659046176096</v>
      </c>
      <c r="AE68" s="11">
        <v>0.37564190259331648</v>
      </c>
      <c r="AF68" s="11">
        <v>0.36774078551970346</v>
      </c>
      <c r="AG68" s="11">
        <v>0.37994528623718182</v>
      </c>
      <c r="AH68" s="11">
        <v>0.38197097566886623</v>
      </c>
      <c r="AI68" s="11">
        <v>0.38402655703171973</v>
      </c>
      <c r="AJ68" s="11">
        <v>0.38604398045689858</v>
      </c>
      <c r="AP68" s="11">
        <v>3.9012175427773055E-3</v>
      </c>
    </row>
    <row r="69" spans="1:42" ht="14.1" customHeight="1" x14ac:dyDescent="0.2">
      <c r="A69" s="10">
        <v>0.58333333333333337</v>
      </c>
      <c r="B69" s="11">
        <v>0</v>
      </c>
      <c r="C69" s="11">
        <v>7.8595577253970643E-4</v>
      </c>
      <c r="D69" s="11">
        <v>1.5719120056560132E-3</v>
      </c>
      <c r="E69" s="11">
        <v>2.3578678770147894E-3</v>
      </c>
      <c r="F69" s="11">
        <v>3.1438243941547908E-3</v>
      </c>
      <c r="G69" s="11">
        <v>3.9297804129865624E-3</v>
      </c>
      <c r="H69" s="11">
        <v>4.7157366574144847E-3</v>
      </c>
      <c r="I69" s="11">
        <v>5.5016922664952936E-3</v>
      </c>
      <c r="J69" s="11">
        <v>6.2876473952979718E-3</v>
      </c>
      <c r="K69" s="11">
        <v>7.0736044453531613E-3</v>
      </c>
      <c r="L69" s="11">
        <v>5.7721190140431096E-2</v>
      </c>
      <c r="M69" s="11">
        <v>0.12648485813254032</v>
      </c>
      <c r="N69" s="11">
        <v>0.14304257165251105</v>
      </c>
      <c r="O69" s="11">
        <v>0.15678085477936377</v>
      </c>
      <c r="P69" s="11">
        <v>0.1576126095621829</v>
      </c>
      <c r="Q69" s="11">
        <v>0.15865953528004098</v>
      </c>
      <c r="R69" s="11">
        <v>0.15942555612636056</v>
      </c>
      <c r="S69" s="11">
        <v>0.16614496009353788</v>
      </c>
      <c r="T69" s="11">
        <v>0.16726324491127348</v>
      </c>
      <c r="U69" s="11">
        <v>0.16838332507938347</v>
      </c>
      <c r="V69" s="11">
        <v>0.19244704913532523</v>
      </c>
      <c r="W69" s="11">
        <v>0.21698940302517003</v>
      </c>
      <c r="X69" s="11">
        <v>0.23853909417810842</v>
      </c>
      <c r="Y69" s="11">
        <v>0.27626083647881933</v>
      </c>
      <c r="Z69" s="11">
        <v>0.33280540017217519</v>
      </c>
      <c r="AA69" s="11">
        <v>0.33514703596254142</v>
      </c>
      <c r="AB69" s="11">
        <v>0.33741035885027193</v>
      </c>
      <c r="AC69" s="11">
        <v>0.35008636852306912</v>
      </c>
      <c r="AD69" s="11">
        <v>0.36298659046176096</v>
      </c>
      <c r="AE69" s="11">
        <v>0.37564190259331648</v>
      </c>
      <c r="AF69" s="11">
        <v>0.36774078551970346</v>
      </c>
      <c r="AG69" s="11">
        <v>0.37994528623718182</v>
      </c>
      <c r="AH69" s="11">
        <v>0.38197097566886623</v>
      </c>
      <c r="AI69" s="11">
        <v>0.38402655703171973</v>
      </c>
      <c r="AJ69" s="11">
        <v>0.38604398045689858</v>
      </c>
      <c r="AP69" s="11">
        <v>4.0524275250554955E-3</v>
      </c>
    </row>
    <row r="70" spans="1:42" ht="14.1" customHeight="1" x14ac:dyDescent="0.2">
      <c r="A70" s="10">
        <v>0.59375</v>
      </c>
      <c r="B70" s="11">
        <v>0</v>
      </c>
      <c r="C70" s="11">
        <v>7.8595577253970643E-4</v>
      </c>
      <c r="D70" s="11">
        <v>1.5719120056560132E-3</v>
      </c>
      <c r="E70" s="11">
        <v>2.3578678770147894E-3</v>
      </c>
      <c r="F70" s="11">
        <v>3.1438243941547908E-3</v>
      </c>
      <c r="G70" s="11">
        <v>3.9297804129865624E-3</v>
      </c>
      <c r="H70" s="11">
        <v>4.7157366574144847E-3</v>
      </c>
      <c r="I70" s="11">
        <v>5.5016922664952936E-3</v>
      </c>
      <c r="J70" s="11">
        <v>6.2876473952979718E-3</v>
      </c>
      <c r="K70" s="11">
        <v>7.0736044453531613E-3</v>
      </c>
      <c r="L70" s="11">
        <v>3.9672779950609291E-2</v>
      </c>
      <c r="M70" s="11">
        <v>8.8030455425727377E-2</v>
      </c>
      <c r="N70" s="11">
        <v>0.13575880589313349</v>
      </c>
      <c r="O70" s="11">
        <v>0.15678085477936377</v>
      </c>
      <c r="P70" s="11">
        <v>0.1576126095621829</v>
      </c>
      <c r="Q70" s="11">
        <v>0.15865953528004098</v>
      </c>
      <c r="R70" s="11">
        <v>0.15942555612636056</v>
      </c>
      <c r="S70" s="11">
        <v>0.16614496009353788</v>
      </c>
      <c r="T70" s="11">
        <v>0.16726324491127348</v>
      </c>
      <c r="U70" s="11">
        <v>0.16838332507938347</v>
      </c>
      <c r="V70" s="11">
        <v>0.16950492784075843</v>
      </c>
      <c r="W70" s="11">
        <v>0.19380860498263036</v>
      </c>
      <c r="X70" s="11">
        <v>0.22513212476544128</v>
      </c>
      <c r="Y70" s="11">
        <v>0.25203229995192605</v>
      </c>
      <c r="Z70" s="11">
        <v>0.30451041018602054</v>
      </c>
      <c r="AA70" s="11">
        <v>0.33514703596254142</v>
      </c>
      <c r="AB70" s="11">
        <v>0.33741035885027193</v>
      </c>
      <c r="AC70" s="11">
        <v>0.35008636852306912</v>
      </c>
      <c r="AD70" s="11">
        <v>0.36221503384146442</v>
      </c>
      <c r="AE70" s="11">
        <v>0.37564190259331648</v>
      </c>
      <c r="AF70" s="11">
        <v>0.36774078551970346</v>
      </c>
      <c r="AG70" s="11">
        <v>0.37994528623718182</v>
      </c>
      <c r="AH70" s="11">
        <v>0.38197097566886623</v>
      </c>
      <c r="AI70" s="11">
        <v>0.38402655703171973</v>
      </c>
      <c r="AJ70" s="11">
        <v>0.38604398045689858</v>
      </c>
      <c r="AP70" s="11">
        <v>4.203637507333686E-3</v>
      </c>
    </row>
    <row r="71" spans="1:42" ht="14.1" customHeight="1" x14ac:dyDescent="0.2">
      <c r="A71" s="10">
        <v>0.60416666666666663</v>
      </c>
      <c r="B71" s="11">
        <v>0</v>
      </c>
      <c r="C71" s="11">
        <v>3.461463169240954E-4</v>
      </c>
      <c r="D71" s="11">
        <v>6.9229266453690744E-4</v>
      </c>
      <c r="E71" s="11">
        <v>1.0384392960852396E-3</v>
      </c>
      <c r="F71" s="11">
        <v>1.3845858324527992E-3</v>
      </c>
      <c r="G71" s="11">
        <v>1.7307323615656229E-3</v>
      </c>
      <c r="H71" s="11">
        <v>2.0768786811778822E-3</v>
      </c>
      <c r="I71" s="11">
        <v>2.4230251264793852E-3</v>
      </c>
      <c r="J71" s="11">
        <v>2.7691711928746685E-3</v>
      </c>
      <c r="K71" s="11">
        <v>3.1153181698500526E-3</v>
      </c>
      <c r="L71" s="11">
        <v>1.7226288806958829E-2</v>
      </c>
      <c r="M71" s="11">
        <v>3.2140045046158937E-2</v>
      </c>
      <c r="N71" s="11">
        <v>4.7856607889289027E-2</v>
      </c>
      <c r="O71" s="11">
        <v>6.4403781436016022E-2</v>
      </c>
      <c r="P71" s="11">
        <v>7.6055894728064274E-2</v>
      </c>
      <c r="Q71" s="11">
        <v>7.6527881556073513E-2</v>
      </c>
      <c r="R71" s="11">
        <v>7.6864360389865438E-2</v>
      </c>
      <c r="S71" s="11">
        <v>7.7201149564259733E-2</v>
      </c>
      <c r="T71" s="11">
        <v>7.753899033177776E-2</v>
      </c>
      <c r="U71" s="11">
        <v>7.7877694548607837E-2</v>
      </c>
      <c r="V71" s="11">
        <v>7.8217139151596837E-2</v>
      </c>
      <c r="W71" s="11">
        <v>7.8557236539366207E-2</v>
      </c>
      <c r="X71" s="11">
        <v>0.12634578643287109</v>
      </c>
      <c r="Y71" s="11">
        <v>0.14129432595156322</v>
      </c>
      <c r="Z71" s="11">
        <v>0.16067284915946156</v>
      </c>
      <c r="AA71" s="11">
        <v>0.18716440391611752</v>
      </c>
      <c r="AB71" s="11">
        <v>0.21599216292079895</v>
      </c>
      <c r="AC71" s="11">
        <v>0.22784288850259943</v>
      </c>
      <c r="AD71" s="11">
        <v>0.23357984481845948</v>
      </c>
      <c r="AE71" s="11">
        <v>0.25228477105373476</v>
      </c>
      <c r="AF71" s="11">
        <v>0.2473810458034035</v>
      </c>
      <c r="AG71" s="11">
        <v>0.25562874492864662</v>
      </c>
      <c r="AH71" s="11">
        <v>0.25721843431545388</v>
      </c>
      <c r="AI71" s="11">
        <v>0.25874849181463888</v>
      </c>
      <c r="AJ71" s="11">
        <v>0.26021694656057714</v>
      </c>
      <c r="AP71" s="11">
        <v>4.3548474896118764E-3</v>
      </c>
    </row>
    <row r="72" spans="1:42" ht="14.1" customHeight="1" x14ac:dyDescent="0.2">
      <c r="A72" s="10">
        <v>0.61458333333333337</v>
      </c>
      <c r="B72" s="11">
        <v>0</v>
      </c>
      <c r="C72" s="11">
        <v>3.461463169240954E-4</v>
      </c>
      <c r="D72" s="11">
        <v>6.9229266453690744E-4</v>
      </c>
      <c r="E72" s="11">
        <v>1.0384392960852396E-3</v>
      </c>
      <c r="F72" s="11">
        <v>1.3845858324527992E-3</v>
      </c>
      <c r="G72" s="11">
        <v>1.7307323615656229E-3</v>
      </c>
      <c r="H72" s="11">
        <v>2.0768786811778822E-3</v>
      </c>
      <c r="I72" s="11">
        <v>2.4230251264793852E-3</v>
      </c>
      <c r="J72" s="11">
        <v>2.7691711928746685E-3</v>
      </c>
      <c r="K72" s="11">
        <v>3.1153181698500526E-3</v>
      </c>
      <c r="L72" s="11">
        <v>1.0343876036397939E-2</v>
      </c>
      <c r="M72" s="11">
        <v>2.5056940172089211E-2</v>
      </c>
      <c r="N72" s="11">
        <v>4.0572790225236334E-2</v>
      </c>
      <c r="O72" s="11">
        <v>5.6915997817789492E-2</v>
      </c>
      <c r="P72" s="11">
        <v>7.6055894728064274E-2</v>
      </c>
      <c r="Q72" s="11">
        <v>7.6527881556073513E-2</v>
      </c>
      <c r="R72" s="11">
        <v>7.6864360389865438E-2</v>
      </c>
      <c r="S72" s="11">
        <v>7.7201149564259733E-2</v>
      </c>
      <c r="T72" s="11">
        <v>7.753899033177776E-2</v>
      </c>
      <c r="U72" s="11">
        <v>7.7877694548607837E-2</v>
      </c>
      <c r="V72" s="11">
        <v>7.8217139151596837E-2</v>
      </c>
      <c r="W72" s="11">
        <v>7.8557236539366207E-2</v>
      </c>
      <c r="X72" s="11">
        <v>0.11293879964479552</v>
      </c>
      <c r="Y72" s="11">
        <v>0.12776221576293648</v>
      </c>
      <c r="Z72" s="11">
        <v>0.1365099364220968</v>
      </c>
      <c r="AA72" s="11">
        <v>0.1626687981197949</v>
      </c>
      <c r="AB72" s="11">
        <v>0.21599216292079895</v>
      </c>
      <c r="AC72" s="11">
        <v>0.22784288850259943</v>
      </c>
      <c r="AD72" s="11">
        <v>0.23357984481845948</v>
      </c>
      <c r="AE72" s="11">
        <v>0.25228477105373476</v>
      </c>
      <c r="AF72" s="11">
        <v>0.2473810458034035</v>
      </c>
      <c r="AG72" s="11">
        <v>0.25562874492864662</v>
      </c>
      <c r="AH72" s="11">
        <v>0.25721843431545388</v>
      </c>
      <c r="AI72" s="11">
        <v>0.25874849181463888</v>
      </c>
      <c r="AJ72" s="11">
        <v>0.26021694656057714</v>
      </c>
      <c r="AP72" s="11">
        <v>4.203637507333686E-3</v>
      </c>
    </row>
    <row r="73" spans="1:42" ht="14.1" customHeight="1" x14ac:dyDescent="0.2">
      <c r="A73" s="10">
        <v>0.625</v>
      </c>
      <c r="B73" s="11">
        <v>0</v>
      </c>
      <c r="C73" s="11">
        <v>3.461463169240954E-4</v>
      </c>
      <c r="D73" s="11">
        <v>6.9229266453690744E-4</v>
      </c>
      <c r="E73" s="11">
        <v>1.0384392960852396E-3</v>
      </c>
      <c r="F73" s="11">
        <v>1.3845858324527992E-3</v>
      </c>
      <c r="G73" s="11">
        <v>1.7307323615656229E-3</v>
      </c>
      <c r="H73" s="11">
        <v>2.0768786811778822E-3</v>
      </c>
      <c r="I73" s="11">
        <v>2.4230251264793852E-3</v>
      </c>
      <c r="J73" s="11">
        <v>2.7691711928746685E-3</v>
      </c>
      <c r="K73" s="11">
        <v>3.1153181698500526E-3</v>
      </c>
      <c r="L73" s="11">
        <v>3.4614640768475874E-3</v>
      </c>
      <c r="M73" s="11">
        <v>1.7973827728587244E-2</v>
      </c>
      <c r="N73" s="11">
        <v>3.3288987700047228E-2</v>
      </c>
      <c r="O73" s="11">
        <v>4.942826179940242E-2</v>
      </c>
      <c r="P73" s="11">
        <v>7.6055894728064274E-2</v>
      </c>
      <c r="Q73" s="11">
        <v>7.6527881556073513E-2</v>
      </c>
      <c r="R73" s="11">
        <v>7.6864360389865438E-2</v>
      </c>
      <c r="S73" s="11">
        <v>7.7201149564259733E-2</v>
      </c>
      <c r="T73" s="11">
        <v>7.753899033177776E-2</v>
      </c>
      <c r="U73" s="11">
        <v>7.7877694548607837E-2</v>
      </c>
      <c r="V73" s="11">
        <v>7.8217139151596837E-2</v>
      </c>
      <c r="W73" s="11">
        <v>7.8557236539366207E-2</v>
      </c>
      <c r="X73" s="11">
        <v>9.9531821544424151E-2</v>
      </c>
      <c r="Y73" s="11">
        <v>0.11423010557430974</v>
      </c>
      <c r="Z73" s="11">
        <v>0.11234704996419252</v>
      </c>
      <c r="AA73" s="11">
        <v>0.13817322749119973</v>
      </c>
      <c r="AB73" s="11">
        <v>0.21256839339604511</v>
      </c>
      <c r="AC73" s="11">
        <v>0.22784288850259943</v>
      </c>
      <c r="AD73" s="11">
        <v>0.23357984481845948</v>
      </c>
      <c r="AE73" s="11">
        <v>0.25228477105373476</v>
      </c>
      <c r="AF73" s="11">
        <v>0.2473810458034035</v>
      </c>
      <c r="AG73" s="11">
        <v>0.25562874492864662</v>
      </c>
      <c r="AH73" s="11">
        <v>0.25721843431545388</v>
      </c>
      <c r="AI73" s="11">
        <v>0.25874849181463888</v>
      </c>
      <c r="AJ73" s="11">
        <v>0.26021694656057714</v>
      </c>
      <c r="AP73" s="11">
        <v>4.0524275250554955E-3</v>
      </c>
    </row>
    <row r="74" spans="1:42" ht="14.1" customHeight="1" x14ac:dyDescent="0.2">
      <c r="A74" s="10">
        <v>0.63541666666666663</v>
      </c>
      <c r="B74" s="11">
        <v>0</v>
      </c>
      <c r="C74" s="11">
        <v>3.461463169240954E-4</v>
      </c>
      <c r="D74" s="11">
        <v>6.9229266453690744E-4</v>
      </c>
      <c r="E74" s="11">
        <v>1.0384392960852396E-3</v>
      </c>
      <c r="F74" s="11">
        <v>1.3845858324527992E-3</v>
      </c>
      <c r="G74" s="11">
        <v>1.7307323615656229E-3</v>
      </c>
      <c r="H74" s="11">
        <v>2.0768786811778822E-3</v>
      </c>
      <c r="I74" s="11">
        <v>2.4230251264793852E-3</v>
      </c>
      <c r="J74" s="11">
        <v>2.7691711928746685E-3</v>
      </c>
      <c r="K74" s="11">
        <v>3.1153181698500526E-3</v>
      </c>
      <c r="L74" s="11">
        <v>3.4614640768475874E-3</v>
      </c>
      <c r="M74" s="11">
        <v>1.0890718529127659E-2</v>
      </c>
      <c r="N74" s="11">
        <v>2.6005183012163331E-2</v>
      </c>
      <c r="O74" s="11">
        <v>4.1940538762789747E-2</v>
      </c>
      <c r="P74" s="11">
        <v>7.6055894728064274E-2</v>
      </c>
      <c r="Q74" s="11">
        <v>7.6527881556073513E-2</v>
      </c>
      <c r="R74" s="11">
        <v>7.6864360389865438E-2</v>
      </c>
      <c r="S74" s="11">
        <v>7.7201149564259733E-2</v>
      </c>
      <c r="T74" s="11">
        <v>7.753899033177776E-2</v>
      </c>
      <c r="U74" s="11">
        <v>7.7877694548607837E-2</v>
      </c>
      <c r="V74" s="11">
        <v>7.8217139151596837E-2</v>
      </c>
      <c r="W74" s="11">
        <v>7.8557236539366207E-2</v>
      </c>
      <c r="X74" s="11">
        <v>8.6124860819461274E-2</v>
      </c>
      <c r="Y74" s="11">
        <v>0.10069799538568301</v>
      </c>
      <c r="Z74" s="11">
        <v>8.8184163506288243E-2</v>
      </c>
      <c r="AA74" s="11">
        <v>0.11367763927874085</v>
      </c>
      <c r="AB74" s="11">
        <v>9.0161778360193429E-2</v>
      </c>
      <c r="AC74" s="11">
        <v>0.22686505554120892</v>
      </c>
      <c r="AD74" s="11">
        <v>0.23357984481845948</v>
      </c>
      <c r="AE74" s="11">
        <v>0.25228477105373476</v>
      </c>
      <c r="AF74" s="11">
        <v>0.2473810458034035</v>
      </c>
      <c r="AG74" s="11">
        <v>0.25562874492864662</v>
      </c>
      <c r="AH74" s="11">
        <v>0.25721843431545388</v>
      </c>
      <c r="AI74" s="11">
        <v>0.25874849181463888</v>
      </c>
      <c r="AJ74" s="11">
        <v>0.26021694656057714</v>
      </c>
      <c r="AP74" s="11">
        <v>3.9012175427773055E-3</v>
      </c>
    </row>
    <row r="75" spans="1:42" ht="14.1" customHeight="1" x14ac:dyDescent="0.2">
      <c r="A75" s="10">
        <v>0.64583333333333337</v>
      </c>
      <c r="B75" s="11">
        <v>0</v>
      </c>
      <c r="C75" s="11">
        <v>3.461463169240954E-4</v>
      </c>
      <c r="D75" s="11">
        <v>6.9229266453690744E-4</v>
      </c>
      <c r="E75" s="11">
        <v>1.0384392960852396E-3</v>
      </c>
      <c r="F75" s="11">
        <v>1.3845858324527992E-3</v>
      </c>
      <c r="G75" s="11">
        <v>1.7307323615656229E-3</v>
      </c>
      <c r="H75" s="11">
        <v>2.0768786811778822E-3</v>
      </c>
      <c r="I75" s="11">
        <v>2.4230251264793852E-3</v>
      </c>
      <c r="J75" s="11">
        <v>2.7691711928746685E-3</v>
      </c>
      <c r="K75" s="11">
        <v>3.1153181698500526E-3</v>
      </c>
      <c r="L75" s="11">
        <v>3.4614640768475874E-3</v>
      </c>
      <c r="M75" s="11">
        <v>3.8076112220261408E-3</v>
      </c>
      <c r="N75" s="11">
        <v>1.8721373998889835E-2</v>
      </c>
      <c r="O75" s="11">
        <v>3.4452802744402683E-2</v>
      </c>
      <c r="P75" s="11">
        <v>5.8631068929839901E-2</v>
      </c>
      <c r="Q75" s="11">
        <v>7.6527881556073513E-2</v>
      </c>
      <c r="R75" s="11">
        <v>7.6864360389865438E-2</v>
      </c>
      <c r="S75" s="11">
        <v>7.7201149564259733E-2</v>
      </c>
      <c r="T75" s="11">
        <v>7.753899033177776E-2</v>
      </c>
      <c r="U75" s="11">
        <v>7.7877694548607837E-2</v>
      </c>
      <c r="V75" s="11">
        <v>7.8217139151596837E-2</v>
      </c>
      <c r="W75" s="11">
        <v>7.8557236539366207E-2</v>
      </c>
      <c r="X75" s="11">
        <v>7.9106516336600638E-2</v>
      </c>
      <c r="Y75" s="11">
        <v>7.9796885189526642E-2</v>
      </c>
      <c r="Z75" s="11">
        <v>8.0464230355888566E-2</v>
      </c>
      <c r="AA75" s="11">
        <v>8.1110978487358834E-2</v>
      </c>
      <c r="AB75" s="11">
        <v>8.1739365670299213E-2</v>
      </c>
      <c r="AC75" s="11">
        <v>9.2787282386773071E-2</v>
      </c>
      <c r="AD75" s="11">
        <v>0.1011883223879448</v>
      </c>
      <c r="AE75" s="11">
        <v>0.11534271316775643</v>
      </c>
      <c r="AF75" s="11">
        <v>0.11312621513027371</v>
      </c>
      <c r="AG75" s="11">
        <v>0.11696031441702555</v>
      </c>
      <c r="AH75" s="11">
        <v>0.11773199369298848</v>
      </c>
      <c r="AI75" s="11">
        <v>0.11834121798568761</v>
      </c>
      <c r="AJ75" s="11">
        <v>0.11885978938942661</v>
      </c>
      <c r="AP75" s="11">
        <v>3.7500075604991155E-3</v>
      </c>
    </row>
    <row r="76" spans="1:42" ht="14.1" customHeight="1" x14ac:dyDescent="0.2">
      <c r="A76" s="10">
        <v>0.65625</v>
      </c>
      <c r="B76" s="11">
        <v>0</v>
      </c>
      <c r="C76" s="11">
        <v>3.461463169240954E-4</v>
      </c>
      <c r="D76" s="11">
        <v>6.9229266453690744E-4</v>
      </c>
      <c r="E76" s="11">
        <v>1.0384392960852396E-3</v>
      </c>
      <c r="F76" s="11">
        <v>1.3845858324527992E-3</v>
      </c>
      <c r="G76" s="11">
        <v>1.7307323615656229E-3</v>
      </c>
      <c r="H76" s="11">
        <v>2.0768786811778822E-3</v>
      </c>
      <c r="I76" s="11">
        <v>2.4230251264793852E-3</v>
      </c>
      <c r="J76" s="11">
        <v>2.7691711928746685E-3</v>
      </c>
      <c r="K76" s="11">
        <v>3.1153181698500526E-3</v>
      </c>
      <c r="L76" s="11">
        <v>3.4614640768475874E-3</v>
      </c>
      <c r="M76" s="11">
        <v>3.8076112220261408E-3</v>
      </c>
      <c r="N76" s="11">
        <v>1.1437564985616343E-2</v>
      </c>
      <c r="O76" s="11">
        <v>2.6965064562386544E-2</v>
      </c>
      <c r="P76" s="11">
        <v>4.5185680265456343E-2</v>
      </c>
      <c r="Q76" s="11">
        <v>7.6527881556073513E-2</v>
      </c>
      <c r="R76" s="11">
        <v>7.6864360389865438E-2</v>
      </c>
      <c r="S76" s="11">
        <v>7.7201149564259733E-2</v>
      </c>
      <c r="T76" s="11">
        <v>7.753899033177776E-2</v>
      </c>
      <c r="U76" s="11">
        <v>7.7877694548607837E-2</v>
      </c>
      <c r="V76" s="11">
        <v>7.8217139151596837E-2</v>
      </c>
      <c r="W76" s="11">
        <v>7.8557236539366207E-2</v>
      </c>
      <c r="X76" s="11">
        <v>7.9106516336600638E-2</v>
      </c>
      <c r="Y76" s="11">
        <v>7.9796885189526642E-2</v>
      </c>
      <c r="Z76" s="11">
        <v>8.0464230355888566E-2</v>
      </c>
      <c r="AA76" s="11">
        <v>8.1110978487358834E-2</v>
      </c>
      <c r="AB76" s="11">
        <v>8.1739365670299213E-2</v>
      </c>
      <c r="AC76" s="11">
        <v>9.2787282386773071E-2</v>
      </c>
      <c r="AD76" s="11">
        <v>0.1011883223879448</v>
      </c>
      <c r="AE76" s="11">
        <v>0.11534271316775643</v>
      </c>
      <c r="AF76" s="11">
        <v>0.11312621513027371</v>
      </c>
      <c r="AG76" s="11">
        <v>0.11696031441702555</v>
      </c>
      <c r="AH76" s="11">
        <v>0.11773199369298848</v>
      </c>
      <c r="AI76" s="11">
        <v>0.11834121798568761</v>
      </c>
      <c r="AJ76" s="11">
        <v>0.11885978938942661</v>
      </c>
      <c r="AP76" s="11">
        <v>3.5987975782209251E-3</v>
      </c>
    </row>
    <row r="77" spans="1:42" ht="14.1" customHeight="1" x14ac:dyDescent="0.2">
      <c r="A77" s="10">
        <v>0.66666666666666663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P77" s="11">
        <v>0</v>
      </c>
    </row>
    <row r="78" spans="1:42" ht="14.1" customHeight="1" x14ac:dyDescent="0.2">
      <c r="A78" s="10">
        <v>0.67708333333333337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P78" s="11">
        <v>0</v>
      </c>
    </row>
    <row r="79" spans="1:42" ht="14.1" customHeight="1" x14ac:dyDescent="0.2">
      <c r="A79" s="10">
        <v>0.6875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P79" s="11">
        <v>0</v>
      </c>
    </row>
    <row r="80" spans="1:42" ht="14.1" customHeight="1" x14ac:dyDescent="0.2">
      <c r="A80" s="10">
        <v>0.69791666666666663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  <c r="AE80" s="11">
        <v>0</v>
      </c>
      <c r="AF80" s="11">
        <v>0</v>
      </c>
      <c r="AG80" s="11">
        <v>0</v>
      </c>
      <c r="AH80" s="11">
        <v>0</v>
      </c>
      <c r="AI80" s="11">
        <v>0</v>
      </c>
      <c r="AJ80" s="11">
        <v>0</v>
      </c>
      <c r="AP80" s="11">
        <v>0</v>
      </c>
    </row>
    <row r="81" spans="1:42" ht="14.1" customHeight="1" x14ac:dyDescent="0.2">
      <c r="A81" s="10">
        <v>0.70833333333333337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11">
        <v>0</v>
      </c>
      <c r="AC81" s="11">
        <v>0</v>
      </c>
      <c r="AD81" s="11">
        <v>0</v>
      </c>
      <c r="AE81" s="11">
        <v>0</v>
      </c>
      <c r="AF81" s="11">
        <v>0</v>
      </c>
      <c r="AG81" s="11">
        <v>0</v>
      </c>
      <c r="AH81" s="11">
        <v>0</v>
      </c>
      <c r="AI81" s="11">
        <v>0</v>
      </c>
      <c r="AJ81" s="11">
        <v>0</v>
      </c>
      <c r="AP81" s="11">
        <v>0</v>
      </c>
    </row>
    <row r="82" spans="1:42" ht="14.1" customHeight="1" x14ac:dyDescent="0.2">
      <c r="A82" s="10">
        <v>0.71875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0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P82" s="11">
        <v>0</v>
      </c>
    </row>
    <row r="83" spans="1:42" ht="14.1" customHeight="1" x14ac:dyDescent="0.2">
      <c r="A83" s="10">
        <v>0.72916666666666663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  <c r="AE83" s="11">
        <v>0</v>
      </c>
      <c r="AF83" s="11">
        <v>0</v>
      </c>
      <c r="AG83" s="11">
        <v>0</v>
      </c>
      <c r="AH83" s="11">
        <v>0</v>
      </c>
      <c r="AI83" s="11">
        <v>0</v>
      </c>
      <c r="AJ83" s="11">
        <v>0</v>
      </c>
      <c r="AP83" s="11">
        <v>0</v>
      </c>
    </row>
    <row r="84" spans="1:42" ht="14.1" customHeight="1" x14ac:dyDescent="0.2">
      <c r="A84" s="10">
        <v>0.73958333333333337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0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11">
        <v>0</v>
      </c>
      <c r="AC84" s="11">
        <v>0</v>
      </c>
      <c r="AD84" s="11">
        <v>0</v>
      </c>
      <c r="AE84" s="11">
        <v>0</v>
      </c>
      <c r="AF84" s="11">
        <v>0</v>
      </c>
      <c r="AG84" s="11">
        <v>0</v>
      </c>
      <c r="AH84" s="11">
        <v>0</v>
      </c>
      <c r="AI84" s="11">
        <v>0</v>
      </c>
      <c r="AJ84" s="11">
        <v>0</v>
      </c>
      <c r="AP84" s="11">
        <v>0</v>
      </c>
    </row>
    <row r="85" spans="1:42" ht="14.1" customHeight="1" x14ac:dyDescent="0.2">
      <c r="A85" s="10">
        <v>0.75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11">
        <v>0</v>
      </c>
      <c r="AC85" s="11">
        <v>0</v>
      </c>
      <c r="AD85" s="11">
        <v>0</v>
      </c>
      <c r="AE85" s="11">
        <v>0</v>
      </c>
      <c r="AF85" s="11">
        <v>0</v>
      </c>
      <c r="AG85" s="11">
        <v>0</v>
      </c>
      <c r="AH85" s="11">
        <v>0</v>
      </c>
      <c r="AI85" s="11">
        <v>0</v>
      </c>
      <c r="AJ85" s="11">
        <v>0</v>
      </c>
      <c r="AP85" s="11">
        <v>0</v>
      </c>
    </row>
    <row r="86" spans="1:42" ht="14.1" customHeight="1" x14ac:dyDescent="0.2">
      <c r="A86" s="10">
        <v>0.76041666666666663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P86" s="11">
        <v>0</v>
      </c>
    </row>
    <row r="87" spans="1:42" ht="14.1" customHeight="1" x14ac:dyDescent="0.2">
      <c r="A87" s="10">
        <v>0.77083333333333337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P87" s="11">
        <v>0</v>
      </c>
    </row>
    <row r="88" spans="1:42" ht="14.1" customHeight="1" x14ac:dyDescent="0.2">
      <c r="A88" s="10">
        <v>0.78125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  <c r="AE88" s="11">
        <v>0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P88" s="11">
        <v>0</v>
      </c>
    </row>
    <row r="89" spans="1:42" ht="14.1" customHeight="1" x14ac:dyDescent="0.2">
      <c r="A89" s="10">
        <v>0.79166666666666663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P89" s="11">
        <v>0</v>
      </c>
    </row>
    <row r="90" spans="1:42" ht="14.1" customHeight="1" x14ac:dyDescent="0.2">
      <c r="A90" s="10">
        <v>0.80208333333333337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P90" s="11">
        <v>0</v>
      </c>
    </row>
    <row r="91" spans="1:42" ht="14.1" customHeight="1" x14ac:dyDescent="0.2">
      <c r="A91" s="10">
        <v>0.8125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P91" s="11">
        <v>0</v>
      </c>
    </row>
    <row r="92" spans="1:42" ht="14.1" customHeight="1" x14ac:dyDescent="0.2">
      <c r="A92" s="10">
        <v>0.82291666666666663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  <c r="AE92" s="11">
        <v>0</v>
      </c>
      <c r="AF92" s="11">
        <v>0</v>
      </c>
      <c r="AG92" s="11">
        <v>0</v>
      </c>
      <c r="AH92" s="11">
        <v>0</v>
      </c>
      <c r="AI92" s="11">
        <v>0</v>
      </c>
      <c r="AJ92" s="11">
        <v>0</v>
      </c>
      <c r="AP92" s="11">
        <v>0</v>
      </c>
    </row>
    <row r="93" spans="1:42" ht="14.1" customHeight="1" x14ac:dyDescent="0.2">
      <c r="A93" s="10">
        <v>0.83333333333333337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P93" s="11">
        <v>0</v>
      </c>
    </row>
    <row r="94" spans="1:42" ht="14.1" customHeight="1" x14ac:dyDescent="0.2">
      <c r="A94" s="10">
        <v>0.84375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P94" s="11">
        <v>0</v>
      </c>
    </row>
    <row r="95" spans="1:42" ht="14.1" customHeight="1" x14ac:dyDescent="0.2">
      <c r="A95" s="10">
        <v>0.85416666666666663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P95" s="11">
        <v>0</v>
      </c>
    </row>
    <row r="96" spans="1:42" ht="14.1" customHeight="1" x14ac:dyDescent="0.2">
      <c r="A96" s="10">
        <v>0.86458333333333337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P96" s="11">
        <v>0</v>
      </c>
    </row>
    <row r="97" spans="1:42" ht="14.1" customHeight="1" x14ac:dyDescent="0.2">
      <c r="A97" s="10">
        <v>0.875</v>
      </c>
      <c r="B97" s="11">
        <v>0</v>
      </c>
      <c r="C97" s="11">
        <v>0.17760533176721632</v>
      </c>
      <c r="D97" s="11">
        <v>0.2849150918372475</v>
      </c>
      <c r="E97" s="11">
        <v>0.2867814070890804</v>
      </c>
      <c r="F97" s="11">
        <v>0.28864751020814705</v>
      </c>
      <c r="G97" s="11">
        <v>0.29051387371348075</v>
      </c>
      <c r="H97" s="11">
        <v>0.29238011385408291</v>
      </c>
      <c r="I97" s="11">
        <v>0.2942463573872377</v>
      </c>
      <c r="J97" s="11">
        <v>0.29611250980424053</v>
      </c>
      <c r="K97" s="11">
        <v>0.29797880737771981</v>
      </c>
      <c r="L97" s="11">
        <v>0.29984506883156625</v>
      </c>
      <c r="M97" s="11">
        <v>0.30171134072564171</v>
      </c>
      <c r="N97" s="11">
        <v>0.30357760707668008</v>
      </c>
      <c r="O97" s="11">
        <v>0.30557573736622629</v>
      </c>
      <c r="P97" s="11">
        <v>0.30753142250894994</v>
      </c>
      <c r="Q97" s="11">
        <v>0.30990765680380733</v>
      </c>
      <c r="R97" s="11">
        <v>0.31173576863290575</v>
      </c>
      <c r="S97" s="11">
        <v>0.31356504979688571</v>
      </c>
      <c r="T97" s="11">
        <v>0.31539848796501913</v>
      </c>
      <c r="U97" s="11">
        <v>0.31723540691383084</v>
      </c>
      <c r="V97" s="11">
        <v>0.31907518127537732</v>
      </c>
      <c r="W97" s="11">
        <v>0.32091746791274484</v>
      </c>
      <c r="X97" s="11">
        <v>0.32361552285168127</v>
      </c>
      <c r="Y97" s="11">
        <v>0.35711558879778971</v>
      </c>
      <c r="Z97" s="11">
        <v>0.3709663303313796</v>
      </c>
      <c r="AA97" s="11">
        <v>0.40446547536754224</v>
      </c>
      <c r="AB97" s="11">
        <v>0.44870485228964696</v>
      </c>
      <c r="AC97" s="11">
        <v>0.45221140236780688</v>
      </c>
      <c r="AD97" s="11">
        <v>0.45484566946950833</v>
      </c>
      <c r="AE97" s="11">
        <v>0.47072442462626213</v>
      </c>
      <c r="AF97" s="11">
        <v>0.46304755947126686</v>
      </c>
      <c r="AG97" s="11">
        <v>0.47827015238244469</v>
      </c>
      <c r="AH97" s="11">
        <v>0.48189650477547724</v>
      </c>
      <c r="AI97" s="11">
        <v>0.48588393940369551</v>
      </c>
      <c r="AJ97" s="11">
        <v>0.48997891229176016</v>
      </c>
      <c r="AP97" s="11">
        <v>0</v>
      </c>
    </row>
    <row r="98" spans="1:42" ht="14.1" customHeight="1" x14ac:dyDescent="0.2">
      <c r="A98" s="10">
        <v>0.88541666666666663</v>
      </c>
      <c r="B98" s="11">
        <v>0</v>
      </c>
      <c r="C98" s="11">
        <v>0.33137703281652325</v>
      </c>
      <c r="D98" s="11">
        <v>0.5309498101234349</v>
      </c>
      <c r="E98" s="11">
        <v>0.53281624818758089</v>
      </c>
      <c r="F98" s="11">
        <v>0.5062434528287979</v>
      </c>
      <c r="G98" s="11">
        <v>0.53654865119730388</v>
      </c>
      <c r="H98" s="11">
        <v>0.53841484825280661</v>
      </c>
      <c r="I98" s="11">
        <v>0.54028105731479736</v>
      </c>
      <c r="J98" s="11">
        <v>0.54214722084480982</v>
      </c>
      <c r="K98" s="11">
        <v>0.54401352936186309</v>
      </c>
      <c r="L98" s="11">
        <v>0.54587980037869255</v>
      </c>
      <c r="M98" s="11">
        <v>0.5477461248341966</v>
      </c>
      <c r="N98" s="11">
        <v>0.54961230718002207</v>
      </c>
      <c r="O98" s="11">
        <v>0.55171679199140222</v>
      </c>
      <c r="P98" s="11">
        <v>0.55374337187057665</v>
      </c>
      <c r="Q98" s="11">
        <v>0.55652434160863873</v>
      </c>
      <c r="R98" s="11">
        <v>0.55831882196514149</v>
      </c>
      <c r="S98" s="11">
        <v>0.56011576498137772</v>
      </c>
      <c r="T98" s="11">
        <v>0.56192049765773699</v>
      </c>
      <c r="U98" s="11">
        <v>0.56373172716664877</v>
      </c>
      <c r="V98" s="11">
        <v>0.5655483456132655</v>
      </c>
      <c r="W98" s="11">
        <v>0.56736972868114821</v>
      </c>
      <c r="X98" s="11">
        <v>0.57070046842032918</v>
      </c>
      <c r="Y98" s="11">
        <v>0.63171050900301839</v>
      </c>
      <c r="Z98" s="11">
        <v>0.65548346713767813</v>
      </c>
      <c r="AA98" s="11">
        <v>0.71688237820372736</v>
      </c>
      <c r="AB98" s="11">
        <v>0.75273739278908036</v>
      </c>
      <c r="AC98" s="11">
        <v>0.80277449655230626</v>
      </c>
      <c r="AD98" s="11">
        <v>0.80576214742244878</v>
      </c>
      <c r="AE98" s="11">
        <v>0.83370248717646533</v>
      </c>
      <c r="AF98" s="11">
        <v>0.81720590639429036</v>
      </c>
      <c r="AG98" s="11">
        <v>0.84407138183671593</v>
      </c>
      <c r="AH98" s="11">
        <v>0.84898052120363443</v>
      </c>
      <c r="AI98" s="11">
        <v>0.85451479727876312</v>
      </c>
      <c r="AJ98" s="11">
        <v>0.86022514761787194</v>
      </c>
      <c r="AP98" s="11">
        <v>0</v>
      </c>
    </row>
    <row r="99" spans="1:42" ht="14.1" customHeight="1" x14ac:dyDescent="0.2">
      <c r="A99" s="10">
        <v>0.89583333333333337</v>
      </c>
      <c r="B99" s="11">
        <v>0</v>
      </c>
      <c r="C99" s="11">
        <v>3.4096598309328326E-2</v>
      </c>
      <c r="D99" s="11">
        <v>0.27029319876969826</v>
      </c>
      <c r="E99" s="11">
        <v>0.53281624818758089</v>
      </c>
      <c r="F99" s="11">
        <v>0.49305593109207879</v>
      </c>
      <c r="G99" s="11">
        <v>0.50868926181817953</v>
      </c>
      <c r="H99" s="11">
        <v>0.53841484825280661</v>
      </c>
      <c r="I99" s="11">
        <v>0.54028105731479736</v>
      </c>
      <c r="J99" s="11">
        <v>0.54214722084480982</v>
      </c>
      <c r="K99" s="11">
        <v>0.54401352936186309</v>
      </c>
      <c r="L99" s="11">
        <v>0.54587980037869255</v>
      </c>
      <c r="M99" s="11">
        <v>0.5477461248341966</v>
      </c>
      <c r="N99" s="11">
        <v>0.54961230718002207</v>
      </c>
      <c r="O99" s="11">
        <v>0.55171679199140222</v>
      </c>
      <c r="P99" s="11">
        <v>0.55374337187057665</v>
      </c>
      <c r="Q99" s="11">
        <v>0.55652434160863873</v>
      </c>
      <c r="R99" s="11">
        <v>0.55831882196514149</v>
      </c>
      <c r="S99" s="11">
        <v>0.56011576498137772</v>
      </c>
      <c r="T99" s="11">
        <v>0.56192049765773699</v>
      </c>
      <c r="U99" s="11">
        <v>0.56373172716664877</v>
      </c>
      <c r="V99" s="11">
        <v>0.5655483456132655</v>
      </c>
      <c r="W99" s="11">
        <v>0.56736972868114821</v>
      </c>
      <c r="X99" s="11">
        <v>0.57070046842032918</v>
      </c>
      <c r="Y99" s="11">
        <v>0.63171050900301839</v>
      </c>
      <c r="Z99" s="11">
        <v>0.65548346713767813</v>
      </c>
      <c r="AA99" s="11">
        <v>0.71688237820372736</v>
      </c>
      <c r="AB99" s="11">
        <v>0.74073186269622027</v>
      </c>
      <c r="AC99" s="11">
        <v>0.80277449655230626</v>
      </c>
      <c r="AD99" s="11">
        <v>0.80576214742244878</v>
      </c>
      <c r="AE99" s="11">
        <v>0.83370248717646533</v>
      </c>
      <c r="AF99" s="11">
        <v>0.81720590639429036</v>
      </c>
      <c r="AG99" s="11">
        <v>0.84407138183671593</v>
      </c>
      <c r="AH99" s="11">
        <v>0.84898052120363443</v>
      </c>
      <c r="AI99" s="11">
        <v>0.85451479727876312</v>
      </c>
      <c r="AJ99" s="11">
        <v>0.86022514761787194</v>
      </c>
      <c r="AP99" s="11">
        <v>0</v>
      </c>
    </row>
    <row r="100" spans="1:42" ht="14.1" customHeight="1" x14ac:dyDescent="0.2">
      <c r="A100" s="10">
        <v>0.90625</v>
      </c>
      <c r="B100" s="11">
        <v>0</v>
      </c>
      <c r="C100" s="11">
        <v>1.8662505742431837E-3</v>
      </c>
      <c r="D100" s="11">
        <v>3.7325019677503374E-3</v>
      </c>
      <c r="E100" s="11">
        <v>0.28242200135917639</v>
      </c>
      <c r="F100" s="11">
        <v>0.47986837475225058</v>
      </c>
      <c r="G100" s="11">
        <v>0.49542931056981937</v>
      </c>
      <c r="H100" s="11">
        <v>0.51113485450180318</v>
      </c>
      <c r="I100" s="11">
        <v>0.54028105731479736</v>
      </c>
      <c r="J100" s="11">
        <v>0.54214722084480982</v>
      </c>
      <c r="K100" s="11">
        <v>0.54401352936186309</v>
      </c>
      <c r="L100" s="11">
        <v>0.54587980037869255</v>
      </c>
      <c r="M100" s="11">
        <v>0.5477461248341966</v>
      </c>
      <c r="N100" s="11">
        <v>0.54961230718002207</v>
      </c>
      <c r="O100" s="11">
        <v>0.55171679199140222</v>
      </c>
      <c r="P100" s="11">
        <v>0.55374337187057665</v>
      </c>
      <c r="Q100" s="11">
        <v>0.55652434160863873</v>
      </c>
      <c r="R100" s="11">
        <v>0.55831882196514149</v>
      </c>
      <c r="S100" s="11">
        <v>0.56011576498137772</v>
      </c>
      <c r="T100" s="11">
        <v>0.56192049765773699</v>
      </c>
      <c r="U100" s="11">
        <v>0.56373172716664877</v>
      </c>
      <c r="V100" s="11">
        <v>0.5655483456132655</v>
      </c>
      <c r="W100" s="11">
        <v>0.56736972868114821</v>
      </c>
      <c r="X100" s="11">
        <v>0.57070046842032918</v>
      </c>
      <c r="Y100" s="11">
        <v>0.63171050900301839</v>
      </c>
      <c r="Z100" s="11">
        <v>0.65548346713767813</v>
      </c>
      <c r="AA100" s="11">
        <v>0.71688237820372736</v>
      </c>
      <c r="AB100" s="11">
        <v>0.74073186269622027</v>
      </c>
      <c r="AC100" s="11">
        <v>0.80277449655230626</v>
      </c>
      <c r="AD100" s="11">
        <v>0.80576214742244878</v>
      </c>
      <c r="AE100" s="11">
        <v>0.83370248717646533</v>
      </c>
      <c r="AF100" s="11">
        <v>0.81720590639429036</v>
      </c>
      <c r="AG100" s="11">
        <v>0.84407138183671593</v>
      </c>
      <c r="AH100" s="11">
        <v>0.84898052120363443</v>
      </c>
      <c r="AI100" s="11">
        <v>0.85451479727876312</v>
      </c>
      <c r="AJ100" s="11">
        <v>0.86022514761787194</v>
      </c>
      <c r="AP100" s="11">
        <v>0</v>
      </c>
    </row>
    <row r="101" spans="1:42" ht="14.1" customHeight="1" x14ac:dyDescent="0.2">
      <c r="A101" s="10">
        <v>0.91666666666666663</v>
      </c>
      <c r="B101" s="11">
        <v>0</v>
      </c>
      <c r="C101" s="11">
        <v>0.37840668860603216</v>
      </c>
      <c r="D101" s="11">
        <v>0.60974588248251516</v>
      </c>
      <c r="E101" s="11">
        <v>0.62055524456510935</v>
      </c>
      <c r="F101" s="11">
        <v>0.69730178656904163</v>
      </c>
      <c r="G101" s="11">
        <v>0.7217332490380346</v>
      </c>
      <c r="H101" s="11">
        <v>0.74630932998750665</v>
      </c>
      <c r="I101" s="11">
        <v>0.77103024566501355</v>
      </c>
      <c r="J101" s="11">
        <v>0.80853987779714309</v>
      </c>
      <c r="K101" s="11">
        <v>0.81934909640075038</v>
      </c>
      <c r="L101" s="11">
        <v>0.83015831130761619</v>
      </c>
      <c r="M101" s="11">
        <v>0.85006623822949257</v>
      </c>
      <c r="N101" s="11">
        <v>0.91092331138776594</v>
      </c>
      <c r="O101" s="11">
        <v>0.92720457719739957</v>
      </c>
      <c r="P101" s="11">
        <v>0.94731875790869613</v>
      </c>
      <c r="Q101" s="11">
        <v>0.99270566244958869</v>
      </c>
      <c r="R101" s="11">
        <v>1.0041452300248901</v>
      </c>
      <c r="S101" s="11">
        <v>1.0141533360666615</v>
      </c>
      <c r="T101" s="11">
        <v>1.0397619005620375</v>
      </c>
      <c r="U101" s="11">
        <v>1.1256082984106894</v>
      </c>
      <c r="V101" s="11">
        <v>1.1518355191737588</v>
      </c>
      <c r="W101" s="11">
        <v>1.2461435783172847</v>
      </c>
      <c r="X101" s="11">
        <v>1.3611352867185771</v>
      </c>
      <c r="Y101" s="11">
        <v>1.8039921943490633</v>
      </c>
      <c r="Z101" s="11">
        <v>2.0235488714260841</v>
      </c>
      <c r="AA101" s="11">
        <v>2.0514843418215021</v>
      </c>
      <c r="AB101" s="11">
        <v>2.2057187545923771</v>
      </c>
      <c r="AC101" s="11">
        <v>2.2341707398326021</v>
      </c>
      <c r="AD101" s="11">
        <v>2.2856460932392002</v>
      </c>
      <c r="AE101" s="11">
        <v>2.3646315617041447</v>
      </c>
      <c r="AF101" s="11">
        <v>2.3354143172515447</v>
      </c>
      <c r="AG101" s="11">
        <v>2.4123056790548598</v>
      </c>
      <c r="AH101" s="11">
        <v>2.4407657016791022</v>
      </c>
      <c r="AI101" s="11">
        <v>2.4708829111613237</v>
      </c>
      <c r="AJ101" s="11">
        <v>2.4908110709108184</v>
      </c>
      <c r="AP101" s="11">
        <v>2.0377057211808897E-2</v>
      </c>
    </row>
    <row r="102" spans="1:42" ht="14.1" customHeight="1" x14ac:dyDescent="0.2">
      <c r="A102" s="10">
        <v>0.92708333333333337</v>
      </c>
      <c r="B102" s="11">
        <v>0</v>
      </c>
      <c r="C102" s="11">
        <v>0.70003896521412767</v>
      </c>
      <c r="D102" s="11">
        <v>1.1120014039668584</v>
      </c>
      <c r="E102" s="11">
        <v>1.1351669261295774</v>
      </c>
      <c r="F102" s="11">
        <v>0.97880493123541723</v>
      </c>
      <c r="G102" s="11">
        <v>1.2230851608948203</v>
      </c>
      <c r="H102" s="11">
        <v>1.2475885580050194</v>
      </c>
      <c r="I102" s="11">
        <v>1.2722370137296519</v>
      </c>
      <c r="J102" s="11">
        <v>1.2970304382692273</v>
      </c>
      <c r="K102" s="11">
        <v>1.3339606011997154</v>
      </c>
      <c r="L102" s="11">
        <v>1.3507615733162752</v>
      </c>
      <c r="M102" s="11">
        <v>1.40999210724351</v>
      </c>
      <c r="N102" s="11">
        <v>1.4299994061267127</v>
      </c>
      <c r="O102" s="11">
        <v>1.4509716089111944</v>
      </c>
      <c r="P102" s="11">
        <v>1.4796592303263139</v>
      </c>
      <c r="Q102" s="11">
        <v>1.5227324951135603</v>
      </c>
      <c r="R102" s="11">
        <v>1.5333273146329016</v>
      </c>
      <c r="S102" s="11">
        <v>1.5432663678186873</v>
      </c>
      <c r="T102" s="11">
        <v>1.6140313993283604</v>
      </c>
      <c r="U102" s="11">
        <v>1.6546042486061754</v>
      </c>
      <c r="V102" s="11">
        <v>1.6807819833697548</v>
      </c>
      <c r="W102" s="11">
        <v>1.8431205486318616</v>
      </c>
      <c r="X102" s="11">
        <v>2.0086366937774258</v>
      </c>
      <c r="Y102" s="11">
        <v>2.4491764769800208</v>
      </c>
      <c r="Z102" s="11">
        <v>2.6198017984019395</v>
      </c>
      <c r="AA102" s="11">
        <v>2.6499225876377857</v>
      </c>
      <c r="AB102" s="11">
        <v>2.8631995154835508</v>
      </c>
      <c r="AC102" s="11">
        <v>2.8990260448923446</v>
      </c>
      <c r="AD102" s="11">
        <v>2.9949920268905439</v>
      </c>
      <c r="AE102" s="11">
        <v>3.0983591855376482</v>
      </c>
      <c r="AF102" s="11">
        <v>3.0513135368879141</v>
      </c>
      <c r="AG102" s="11">
        <v>3.151739793670532</v>
      </c>
      <c r="AH102" s="11">
        <v>3.1827930718014463</v>
      </c>
      <c r="AI102" s="11">
        <v>3.2160362020145086</v>
      </c>
      <c r="AJ102" s="11">
        <v>3.2392296246590093</v>
      </c>
      <c r="AP102" s="11">
        <v>2.1889157034590798E-2</v>
      </c>
    </row>
    <row r="103" spans="1:42" ht="14.1" customHeight="1" x14ac:dyDescent="0.2">
      <c r="A103" s="10">
        <v>0.9375</v>
      </c>
      <c r="B103" s="11">
        <v>0</v>
      </c>
      <c r="C103" s="11">
        <v>0.11600260656922279</v>
      </c>
      <c r="D103" s="11">
        <v>0.59308967217376651</v>
      </c>
      <c r="E103" s="11">
        <v>1.1351669261295774</v>
      </c>
      <c r="F103" s="11">
        <v>0.86363623339700868</v>
      </c>
      <c r="G103" s="11">
        <v>0.99438426411236835</v>
      </c>
      <c r="H103" s="11">
        <v>1.2342562520865759</v>
      </c>
      <c r="I103" s="11">
        <v>1.2588323199589606</v>
      </c>
      <c r="J103" s="11">
        <v>1.2835532176526081</v>
      </c>
      <c r="K103" s="11">
        <v>1.3084187963328289</v>
      </c>
      <c r="L103" s="11">
        <v>1.3567533105238285</v>
      </c>
      <c r="M103" s="11">
        <v>1.40999210724351</v>
      </c>
      <c r="N103" s="11">
        <v>1.4299994061267127</v>
      </c>
      <c r="O103" s="11">
        <v>1.4509716089111944</v>
      </c>
      <c r="P103" s="11">
        <v>1.4836136140726413</v>
      </c>
      <c r="Q103" s="11">
        <v>1.5227324951135603</v>
      </c>
      <c r="R103" s="11">
        <v>1.5333273146329016</v>
      </c>
      <c r="S103" s="11">
        <v>1.5432663678186873</v>
      </c>
      <c r="T103" s="11">
        <v>1.6196950824827239</v>
      </c>
      <c r="U103" s="11">
        <v>1.6546042486061754</v>
      </c>
      <c r="V103" s="11">
        <v>1.7481563089945924</v>
      </c>
      <c r="W103" s="11">
        <v>1.911195707116224</v>
      </c>
      <c r="X103" s="11">
        <v>2.1258788608330961</v>
      </c>
      <c r="Y103" s="11">
        <v>2.4491764769800208</v>
      </c>
      <c r="Z103" s="11">
        <v>2.6198017984019395</v>
      </c>
      <c r="AA103" s="11">
        <v>2.6499225876377857</v>
      </c>
      <c r="AB103" s="11">
        <v>2.8487044074681709</v>
      </c>
      <c r="AC103" s="11">
        <v>2.8990260448923446</v>
      </c>
      <c r="AD103" s="11">
        <v>2.9949920268905439</v>
      </c>
      <c r="AE103" s="11">
        <v>3.0983591855376482</v>
      </c>
      <c r="AF103" s="11">
        <v>3.0513135368879141</v>
      </c>
      <c r="AG103" s="11">
        <v>3.151739793670532</v>
      </c>
      <c r="AH103" s="11">
        <v>3.1827930718014463</v>
      </c>
      <c r="AI103" s="11">
        <v>3.2160362020145086</v>
      </c>
      <c r="AJ103" s="11">
        <v>3.2392296246590093</v>
      </c>
      <c r="AP103" s="11">
        <v>2.3401256857372703E-2</v>
      </c>
    </row>
    <row r="104" spans="1:42" ht="14.1" customHeight="1" x14ac:dyDescent="0.2">
      <c r="A104" s="10">
        <v>0.94791666666666663</v>
      </c>
      <c r="B104" s="11">
        <v>0</v>
      </c>
      <c r="C104" s="11">
        <v>4.5531054356391785E-2</v>
      </c>
      <c r="D104" s="11">
        <v>6.2578547389929462E-2</v>
      </c>
      <c r="E104" s="11">
        <v>0.63239844155442948</v>
      </c>
      <c r="F104" s="11">
        <v>0.74846767397103686</v>
      </c>
      <c r="G104" s="11">
        <v>0.87858311440215742</v>
      </c>
      <c r="H104" s="11">
        <v>1.009963731671121</v>
      </c>
      <c r="I104" s="11">
        <v>1.2454274877758023</v>
      </c>
      <c r="J104" s="11">
        <v>1.2700759970359885</v>
      </c>
      <c r="K104" s="11">
        <v>1.2948691854002414</v>
      </c>
      <c r="L104" s="11">
        <v>1.3377824980387336</v>
      </c>
      <c r="M104" s="11">
        <v>1.40999210724351</v>
      </c>
      <c r="N104" s="11">
        <v>1.4299994061267127</v>
      </c>
      <c r="O104" s="11">
        <v>1.4509716089111944</v>
      </c>
      <c r="P104" s="11">
        <v>1.487568274843295</v>
      </c>
      <c r="Q104" s="11">
        <v>1.5227324951135603</v>
      </c>
      <c r="R104" s="11">
        <v>1.5333273146329016</v>
      </c>
      <c r="S104" s="11">
        <v>1.5466192292404803</v>
      </c>
      <c r="T104" s="11">
        <v>1.6253587656370874</v>
      </c>
      <c r="U104" s="11">
        <v>1.6572756287596455</v>
      </c>
      <c r="V104" s="11">
        <v>1.8155306346194298</v>
      </c>
      <c r="W104" s="11">
        <v>1.9792708656005864</v>
      </c>
      <c r="X104" s="11">
        <v>2.2431210278887659</v>
      </c>
      <c r="Y104" s="11">
        <v>2.4491764769800208</v>
      </c>
      <c r="Z104" s="11">
        <v>2.600497677593971</v>
      </c>
      <c r="AA104" s="11">
        <v>2.6750908641410551</v>
      </c>
      <c r="AB104" s="11">
        <v>2.8487044074681709</v>
      </c>
      <c r="AC104" s="11">
        <v>2.8990260448923446</v>
      </c>
      <c r="AD104" s="11">
        <v>2.9949920268905439</v>
      </c>
      <c r="AE104" s="11">
        <v>3.0983591855376482</v>
      </c>
      <c r="AF104" s="11">
        <v>3.0513135368879141</v>
      </c>
      <c r="AG104" s="11">
        <v>3.1591547761665328</v>
      </c>
      <c r="AH104" s="11">
        <v>3.1827930718014463</v>
      </c>
      <c r="AI104" s="11">
        <v>3.2160362020145086</v>
      </c>
      <c r="AJ104" s="11">
        <v>3.2392296246590093</v>
      </c>
      <c r="AP104" s="11">
        <v>2.4913356680154604E-2</v>
      </c>
    </row>
    <row r="105" spans="1:42" ht="14.1" customHeight="1" x14ac:dyDescent="0.2">
      <c r="A105" s="10">
        <v>0.95833333333333337</v>
      </c>
      <c r="B105" s="11">
        <v>0</v>
      </c>
      <c r="C105" s="11">
        <v>1.2219135745260198E-2</v>
      </c>
      <c r="D105" s="11">
        <v>5.8536111792396171E-2</v>
      </c>
      <c r="E105" s="11">
        <v>8.5713043855951326E-2</v>
      </c>
      <c r="F105" s="11">
        <v>0.85302055314763681</v>
      </c>
      <c r="G105" s="11">
        <v>1.1630211988041714</v>
      </c>
      <c r="H105" s="11">
        <v>1.2951613447858177</v>
      </c>
      <c r="I105" s="11">
        <v>1.4285665592475458</v>
      </c>
      <c r="J105" s="11">
        <v>1.6610140829974376</v>
      </c>
      <c r="K105" s="11">
        <v>1.6871270515552541</v>
      </c>
      <c r="L105" s="11">
        <v>1.7373517410912966</v>
      </c>
      <c r="M105" s="11">
        <v>1.7942009165979307</v>
      </c>
      <c r="N105" s="11">
        <v>1.839983361978015</v>
      </c>
      <c r="O105" s="11">
        <v>1.8662662570945403</v>
      </c>
      <c r="P105" s="11">
        <v>1.9045882296194929</v>
      </c>
      <c r="Q105" s="11">
        <v>1.9378725293405099</v>
      </c>
      <c r="R105" s="11">
        <v>1.9498059907915666</v>
      </c>
      <c r="S105" s="11">
        <v>1.9716852994255167</v>
      </c>
      <c r="T105" s="11">
        <v>2.0501875644337524</v>
      </c>
      <c r="U105" s="11">
        <v>2.1573700857000646</v>
      </c>
      <c r="V105" s="11">
        <v>2.3047762901581934</v>
      </c>
      <c r="W105" s="11">
        <v>2.5039232746214299</v>
      </c>
      <c r="X105" s="11">
        <v>2.8549058233438069</v>
      </c>
      <c r="Y105" s="11">
        <v>2.9347977193196817</v>
      </c>
      <c r="Z105" s="11">
        <v>3.0893850628556745</v>
      </c>
      <c r="AA105" s="11">
        <v>3.2353459608765323</v>
      </c>
      <c r="AB105" s="11">
        <v>3.4012543567794102</v>
      </c>
      <c r="AC105" s="11">
        <v>3.5124636791403647</v>
      </c>
      <c r="AD105" s="11">
        <v>3.5780830649771507</v>
      </c>
      <c r="AE105" s="11">
        <v>3.7202603336293198</v>
      </c>
      <c r="AF105" s="11">
        <v>3.6609091409894536</v>
      </c>
      <c r="AG105" s="11">
        <v>3.7919549773924976</v>
      </c>
      <c r="AH105" s="11">
        <v>3.8204613144882149</v>
      </c>
      <c r="AI105" s="11">
        <v>3.8534627134064547</v>
      </c>
      <c r="AJ105" s="11">
        <v>3.8809155374589732</v>
      </c>
      <c r="AP105" s="11">
        <v>2.6425456502936508E-2</v>
      </c>
    </row>
    <row r="106" spans="1:42" ht="14.1" customHeight="1" x14ac:dyDescent="0.2">
      <c r="A106" s="10">
        <v>0.96875</v>
      </c>
      <c r="B106" s="11">
        <v>0</v>
      </c>
      <c r="C106" s="11">
        <v>1.2219135745260198E-2</v>
      </c>
      <c r="D106" s="11">
        <v>5.1709414252367261E-2</v>
      </c>
      <c r="E106" s="11">
        <v>7.8697458855156749E-2</v>
      </c>
      <c r="F106" s="11">
        <v>0.51436546001447991</v>
      </c>
      <c r="G106" s="11">
        <v>0.87574967229730727</v>
      </c>
      <c r="H106" s="11">
        <v>1.1787277924178865</v>
      </c>
      <c r="I106" s="11">
        <v>1.3115004782189648</v>
      </c>
      <c r="J106" s="11">
        <v>1.3688397881351662</v>
      </c>
      <c r="K106" s="11">
        <v>1.6792620403489122</v>
      </c>
      <c r="L106" s="11">
        <v>1.7297213387078272</v>
      </c>
      <c r="M106" s="11">
        <v>1.7805063862880137</v>
      </c>
      <c r="N106" s="11">
        <v>1.8161797395511163</v>
      </c>
      <c r="O106" s="11">
        <v>1.8700069467326357</v>
      </c>
      <c r="P106" s="11">
        <v>1.9085427518779836</v>
      </c>
      <c r="Q106" s="11">
        <v>1.9378725293405099</v>
      </c>
      <c r="R106" s="11">
        <v>1.9498059907915666</v>
      </c>
      <c r="S106" s="11">
        <v>2.0256710425988458</v>
      </c>
      <c r="T106" s="11">
        <v>2.0631808341180173</v>
      </c>
      <c r="U106" s="11">
        <v>2.2240440678392281</v>
      </c>
      <c r="V106" s="11">
        <v>2.3858918728009439</v>
      </c>
      <c r="W106" s="11">
        <v>2.5763853740921645</v>
      </c>
      <c r="X106" s="11">
        <v>2.8549058233438069</v>
      </c>
      <c r="Y106" s="11">
        <v>2.9347977193196817</v>
      </c>
      <c r="Z106" s="11">
        <v>3.0893850628556745</v>
      </c>
      <c r="AA106" s="11">
        <v>3.2353459608765323</v>
      </c>
      <c r="AB106" s="11">
        <v>3.3670786257402847</v>
      </c>
      <c r="AC106" s="11">
        <v>3.5124636791403647</v>
      </c>
      <c r="AD106" s="11">
        <v>3.5771240172997478</v>
      </c>
      <c r="AE106" s="11">
        <v>3.7202603336293198</v>
      </c>
      <c r="AF106" s="11">
        <v>3.6609091409894536</v>
      </c>
      <c r="AG106" s="11">
        <v>3.7919549773924976</v>
      </c>
      <c r="AH106" s="11">
        <v>3.8267070937318151</v>
      </c>
      <c r="AI106" s="11">
        <v>3.8534627134064547</v>
      </c>
      <c r="AJ106" s="11">
        <v>3.8809155374589732</v>
      </c>
      <c r="AP106" s="11">
        <v>2.7937556325718409E-2</v>
      </c>
    </row>
    <row r="107" spans="1:42" ht="14.1" customHeight="1" x14ac:dyDescent="0.2">
      <c r="A107" s="10">
        <v>0.97916666666666663</v>
      </c>
      <c r="B107" s="11">
        <v>0</v>
      </c>
      <c r="C107" s="11">
        <v>1.2219135745260198E-2</v>
      </c>
      <c r="D107" s="11">
        <v>4.4882721037727946E-2</v>
      </c>
      <c r="E107" s="11">
        <v>7.1681873854362158E-2</v>
      </c>
      <c r="F107" s="11">
        <v>0.40517984737346724</v>
      </c>
      <c r="G107" s="11">
        <v>0.53814060246343343</v>
      </c>
      <c r="H107" s="11">
        <v>0.89847925616354352</v>
      </c>
      <c r="I107" s="11">
        <v>1.1944343971903837</v>
      </c>
      <c r="J107" s="11">
        <v>1.2115686376202872</v>
      </c>
      <c r="K107" s="11">
        <v>1.3988821350199538</v>
      </c>
      <c r="L107" s="11">
        <v>1.7220909363243582</v>
      </c>
      <c r="M107" s="11">
        <v>1.7668118559780961</v>
      </c>
      <c r="N107" s="11">
        <v>1.802412820344677</v>
      </c>
      <c r="O107" s="11">
        <v>1.8505136527697563</v>
      </c>
      <c r="P107" s="11">
        <v>1.9124972741364741</v>
      </c>
      <c r="Q107" s="11">
        <v>1.9378725293405099</v>
      </c>
      <c r="R107" s="11">
        <v>1.9498059907915666</v>
      </c>
      <c r="S107" s="11">
        <v>2.0290240427233828</v>
      </c>
      <c r="T107" s="11">
        <v>2.1291550180230292</v>
      </c>
      <c r="U107" s="11">
        <v>2.2907179113062499</v>
      </c>
      <c r="V107" s="11">
        <v>2.4550991332752763</v>
      </c>
      <c r="W107" s="11">
        <v>2.6536965261863106</v>
      </c>
      <c r="X107" s="11">
        <v>2.8549058233438069</v>
      </c>
      <c r="Y107" s="11">
        <v>2.9272848498013562</v>
      </c>
      <c r="Z107" s="11">
        <v>3.0893850628556745</v>
      </c>
      <c r="AA107" s="11">
        <v>3.2353459608765323</v>
      </c>
      <c r="AB107" s="11">
        <v>3.2683378833174048</v>
      </c>
      <c r="AC107" s="11">
        <v>3.5124636791403647</v>
      </c>
      <c r="AD107" s="11">
        <v>3.5771240172997478</v>
      </c>
      <c r="AE107" s="11">
        <v>3.7202603336293198</v>
      </c>
      <c r="AF107" s="11">
        <v>3.6609091409894536</v>
      </c>
      <c r="AG107" s="11">
        <v>3.7919549773924976</v>
      </c>
      <c r="AH107" s="11">
        <v>3.8267070937318151</v>
      </c>
      <c r="AI107" s="11">
        <v>3.8534627134064547</v>
      </c>
      <c r="AJ107" s="11">
        <v>3.8809155374589732</v>
      </c>
      <c r="AP107" s="11">
        <v>2.944965614850031E-2</v>
      </c>
    </row>
    <row r="108" spans="1:42" ht="14.1" customHeight="1" x14ac:dyDescent="0.2">
      <c r="A108" s="10">
        <v>0.98958333333333337</v>
      </c>
      <c r="B108" s="12">
        <v>0</v>
      </c>
      <c r="C108" s="12">
        <v>1.2219135745260198E-2</v>
      </c>
      <c r="D108" s="12">
        <v>3.8056027823088645E-2</v>
      </c>
      <c r="E108" s="12">
        <v>6.4666284528176729E-2</v>
      </c>
      <c r="F108" s="12">
        <v>0.29599426933556366</v>
      </c>
      <c r="G108" s="12">
        <v>0.42777688365583921</v>
      </c>
      <c r="H108" s="12">
        <v>0.55258223130425532</v>
      </c>
      <c r="I108" s="12">
        <v>0.92120950242184596</v>
      </c>
      <c r="J108" s="12">
        <v>1.0542976255178618</v>
      </c>
      <c r="K108" s="12">
        <v>1.2464505691685168</v>
      </c>
      <c r="L108" s="12">
        <v>1.4481267146860408</v>
      </c>
      <c r="M108" s="12">
        <v>1.7531174640806539</v>
      </c>
      <c r="N108" s="12">
        <v>1.7886459011382372</v>
      </c>
      <c r="O108" s="12">
        <v>1.8404090549955994</v>
      </c>
      <c r="P108" s="12">
        <v>1.8937906524517736</v>
      </c>
      <c r="Q108" s="12">
        <v>1.9378725293405099</v>
      </c>
      <c r="R108" s="12">
        <v>1.9529582853456766</v>
      </c>
      <c r="S108" s="12">
        <v>2.0323770428479193</v>
      </c>
      <c r="T108" s="12">
        <v>2.1951289245548518</v>
      </c>
      <c r="U108" s="12">
        <v>2.3573917547732717</v>
      </c>
      <c r="V108" s="12">
        <v>2.5224733202409979</v>
      </c>
      <c r="W108" s="12">
        <v>2.7281085620696848</v>
      </c>
      <c r="X108" s="12">
        <v>2.8549058233438069</v>
      </c>
      <c r="Y108" s="12">
        <v>2.8781317865033373</v>
      </c>
      <c r="Z108" s="11">
        <v>2.9756478381916551</v>
      </c>
      <c r="AA108" s="12">
        <v>3.2128841926784055</v>
      </c>
      <c r="AB108" s="12">
        <v>3.2683378833174048</v>
      </c>
      <c r="AC108" s="12">
        <v>3.5124636791403647</v>
      </c>
      <c r="AD108" s="12">
        <v>3.5771240172997478</v>
      </c>
      <c r="AE108" s="12">
        <v>3.7127184699370051</v>
      </c>
      <c r="AF108" s="12">
        <v>3.6609091409894536</v>
      </c>
      <c r="AG108" s="12">
        <v>3.7919549773924976</v>
      </c>
      <c r="AH108" s="12">
        <v>3.8267070937318151</v>
      </c>
      <c r="AI108" s="12">
        <v>3.8534627134064547</v>
      </c>
      <c r="AJ108" s="12">
        <v>4.5286703645233803</v>
      </c>
      <c r="AP108" s="12">
        <v>3.0241996455638021E-2</v>
      </c>
    </row>
  </sheetData>
  <pageMargins left="0.78740157499999996" right="0.78740157499999996" top="0.984251969" bottom="0.984251969" header="0.4921259845" footer="0.4921259845"/>
  <pageSetup paperSize="9" scale="39" orientation="portrait" horizont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>
              <from>
                <xdr:col>0</xdr:col>
                <xdr:colOff>66675</xdr:colOff>
                <xdr:row>2</xdr:row>
                <xdr:rowOff>47625</xdr:rowOff>
              </from>
              <to>
                <xdr:col>6</xdr:col>
                <xdr:colOff>552450</xdr:colOff>
                <xdr:row>3</xdr:row>
                <xdr:rowOff>171450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10"/>
  <sheetViews>
    <sheetView zoomScaleNormal="100" workbookViewId="0">
      <pane xSplit="1" ySplit="12" topLeftCell="B46" activePane="bottomRight" state="frozen"/>
      <selection pane="topRight" activeCell="B1" sqref="B1"/>
      <selection pane="bottomLeft" activeCell="A11" sqref="A11"/>
      <selection pane="bottomRight" activeCell="A8" sqref="A8"/>
    </sheetView>
  </sheetViews>
  <sheetFormatPr baseColWidth="10" defaultRowHeight="12.75" x14ac:dyDescent="0.2"/>
  <cols>
    <col min="1" max="1" width="11.7109375" bestFit="1" customWidth="1"/>
    <col min="2" max="2" width="12.7109375" bestFit="1" customWidth="1"/>
    <col min="3" max="3" width="12.5703125" bestFit="1" customWidth="1"/>
    <col min="4" max="4" width="12.5703125" customWidth="1"/>
    <col min="5" max="5" width="12.7109375" bestFit="1" customWidth="1"/>
    <col min="6" max="6" width="12.7109375" customWidth="1"/>
    <col min="7" max="7" width="12.7109375" bestFit="1" customWidth="1"/>
    <col min="8" max="8" width="12.7109375" customWidth="1"/>
    <col min="9" max="9" width="12.7109375" bestFit="1" customWidth="1"/>
    <col min="10" max="36" width="12.7109375" customWidth="1"/>
    <col min="37" max="42" width="10.5703125" bestFit="1" customWidth="1"/>
    <col min="43" max="43" width="12.5703125" bestFit="1" customWidth="1"/>
    <col min="257" max="257" width="11.7109375" bestFit="1" customWidth="1"/>
    <col min="258" max="258" width="12.7109375" bestFit="1" customWidth="1"/>
    <col min="259" max="259" width="12.5703125" bestFit="1" customWidth="1"/>
    <col min="260" max="260" width="12.5703125" customWidth="1"/>
    <col min="261" max="261" width="12.7109375" bestFit="1" customWidth="1"/>
    <col min="262" max="262" width="12.7109375" customWidth="1"/>
    <col min="263" max="263" width="12.7109375" bestFit="1" customWidth="1"/>
    <col min="264" max="264" width="12.7109375" customWidth="1"/>
    <col min="265" max="265" width="12.7109375" bestFit="1" customWidth="1"/>
    <col min="266" max="292" width="12.7109375" customWidth="1"/>
    <col min="293" max="298" width="10.5703125" bestFit="1" customWidth="1"/>
    <col min="299" max="299" width="12.5703125" bestFit="1" customWidth="1"/>
    <col min="513" max="513" width="11.7109375" bestFit="1" customWidth="1"/>
    <col min="514" max="514" width="12.7109375" bestFit="1" customWidth="1"/>
    <col min="515" max="515" width="12.5703125" bestFit="1" customWidth="1"/>
    <col min="516" max="516" width="12.5703125" customWidth="1"/>
    <col min="517" max="517" width="12.7109375" bestFit="1" customWidth="1"/>
    <col min="518" max="518" width="12.7109375" customWidth="1"/>
    <col min="519" max="519" width="12.7109375" bestFit="1" customWidth="1"/>
    <col min="520" max="520" width="12.7109375" customWidth="1"/>
    <col min="521" max="521" width="12.7109375" bestFit="1" customWidth="1"/>
    <col min="522" max="548" width="12.7109375" customWidth="1"/>
    <col min="549" max="554" width="10.5703125" bestFit="1" customWidth="1"/>
    <col min="555" max="555" width="12.5703125" bestFit="1" customWidth="1"/>
    <col min="769" max="769" width="11.7109375" bestFit="1" customWidth="1"/>
    <col min="770" max="770" width="12.7109375" bestFit="1" customWidth="1"/>
    <col min="771" max="771" width="12.5703125" bestFit="1" customWidth="1"/>
    <col min="772" max="772" width="12.5703125" customWidth="1"/>
    <col min="773" max="773" width="12.7109375" bestFit="1" customWidth="1"/>
    <col min="774" max="774" width="12.7109375" customWidth="1"/>
    <col min="775" max="775" width="12.7109375" bestFit="1" customWidth="1"/>
    <col min="776" max="776" width="12.7109375" customWidth="1"/>
    <col min="777" max="777" width="12.7109375" bestFit="1" customWidth="1"/>
    <col min="778" max="804" width="12.7109375" customWidth="1"/>
    <col min="805" max="810" width="10.5703125" bestFit="1" customWidth="1"/>
    <col min="811" max="811" width="12.5703125" bestFit="1" customWidth="1"/>
    <col min="1025" max="1025" width="11.7109375" bestFit="1" customWidth="1"/>
    <col min="1026" max="1026" width="12.7109375" bestFit="1" customWidth="1"/>
    <col min="1027" max="1027" width="12.5703125" bestFit="1" customWidth="1"/>
    <col min="1028" max="1028" width="12.5703125" customWidth="1"/>
    <col min="1029" max="1029" width="12.7109375" bestFit="1" customWidth="1"/>
    <col min="1030" max="1030" width="12.7109375" customWidth="1"/>
    <col min="1031" max="1031" width="12.7109375" bestFit="1" customWidth="1"/>
    <col min="1032" max="1032" width="12.7109375" customWidth="1"/>
    <col min="1033" max="1033" width="12.7109375" bestFit="1" customWidth="1"/>
    <col min="1034" max="1060" width="12.7109375" customWidth="1"/>
    <col min="1061" max="1066" width="10.5703125" bestFit="1" customWidth="1"/>
    <col min="1067" max="1067" width="12.5703125" bestFit="1" customWidth="1"/>
    <col min="1281" max="1281" width="11.7109375" bestFit="1" customWidth="1"/>
    <col min="1282" max="1282" width="12.7109375" bestFit="1" customWidth="1"/>
    <col min="1283" max="1283" width="12.5703125" bestFit="1" customWidth="1"/>
    <col min="1284" max="1284" width="12.5703125" customWidth="1"/>
    <col min="1285" max="1285" width="12.7109375" bestFit="1" customWidth="1"/>
    <col min="1286" max="1286" width="12.7109375" customWidth="1"/>
    <col min="1287" max="1287" width="12.7109375" bestFit="1" customWidth="1"/>
    <col min="1288" max="1288" width="12.7109375" customWidth="1"/>
    <col min="1289" max="1289" width="12.7109375" bestFit="1" customWidth="1"/>
    <col min="1290" max="1316" width="12.7109375" customWidth="1"/>
    <col min="1317" max="1322" width="10.5703125" bestFit="1" customWidth="1"/>
    <col min="1323" max="1323" width="12.5703125" bestFit="1" customWidth="1"/>
    <col min="1537" max="1537" width="11.7109375" bestFit="1" customWidth="1"/>
    <col min="1538" max="1538" width="12.7109375" bestFit="1" customWidth="1"/>
    <col min="1539" max="1539" width="12.5703125" bestFit="1" customWidth="1"/>
    <col min="1540" max="1540" width="12.5703125" customWidth="1"/>
    <col min="1541" max="1541" width="12.7109375" bestFit="1" customWidth="1"/>
    <col min="1542" max="1542" width="12.7109375" customWidth="1"/>
    <col min="1543" max="1543" width="12.7109375" bestFit="1" customWidth="1"/>
    <col min="1544" max="1544" width="12.7109375" customWidth="1"/>
    <col min="1545" max="1545" width="12.7109375" bestFit="1" customWidth="1"/>
    <col min="1546" max="1572" width="12.7109375" customWidth="1"/>
    <col min="1573" max="1578" width="10.5703125" bestFit="1" customWidth="1"/>
    <col min="1579" max="1579" width="12.5703125" bestFit="1" customWidth="1"/>
    <col min="1793" max="1793" width="11.7109375" bestFit="1" customWidth="1"/>
    <col min="1794" max="1794" width="12.7109375" bestFit="1" customWidth="1"/>
    <col min="1795" max="1795" width="12.5703125" bestFit="1" customWidth="1"/>
    <col min="1796" max="1796" width="12.5703125" customWidth="1"/>
    <col min="1797" max="1797" width="12.7109375" bestFit="1" customWidth="1"/>
    <col min="1798" max="1798" width="12.7109375" customWidth="1"/>
    <col min="1799" max="1799" width="12.7109375" bestFit="1" customWidth="1"/>
    <col min="1800" max="1800" width="12.7109375" customWidth="1"/>
    <col min="1801" max="1801" width="12.7109375" bestFit="1" customWidth="1"/>
    <col min="1802" max="1828" width="12.7109375" customWidth="1"/>
    <col min="1829" max="1834" width="10.5703125" bestFit="1" customWidth="1"/>
    <col min="1835" max="1835" width="12.5703125" bestFit="1" customWidth="1"/>
    <col min="2049" max="2049" width="11.7109375" bestFit="1" customWidth="1"/>
    <col min="2050" max="2050" width="12.7109375" bestFit="1" customWidth="1"/>
    <col min="2051" max="2051" width="12.5703125" bestFit="1" customWidth="1"/>
    <col min="2052" max="2052" width="12.5703125" customWidth="1"/>
    <col min="2053" max="2053" width="12.7109375" bestFit="1" customWidth="1"/>
    <col min="2054" max="2054" width="12.7109375" customWidth="1"/>
    <col min="2055" max="2055" width="12.7109375" bestFit="1" customWidth="1"/>
    <col min="2056" max="2056" width="12.7109375" customWidth="1"/>
    <col min="2057" max="2057" width="12.7109375" bestFit="1" customWidth="1"/>
    <col min="2058" max="2084" width="12.7109375" customWidth="1"/>
    <col min="2085" max="2090" width="10.5703125" bestFit="1" customWidth="1"/>
    <col min="2091" max="2091" width="12.5703125" bestFit="1" customWidth="1"/>
    <col min="2305" max="2305" width="11.7109375" bestFit="1" customWidth="1"/>
    <col min="2306" max="2306" width="12.7109375" bestFit="1" customWidth="1"/>
    <col min="2307" max="2307" width="12.5703125" bestFit="1" customWidth="1"/>
    <col min="2308" max="2308" width="12.5703125" customWidth="1"/>
    <col min="2309" max="2309" width="12.7109375" bestFit="1" customWidth="1"/>
    <col min="2310" max="2310" width="12.7109375" customWidth="1"/>
    <col min="2311" max="2311" width="12.7109375" bestFit="1" customWidth="1"/>
    <col min="2312" max="2312" width="12.7109375" customWidth="1"/>
    <col min="2313" max="2313" width="12.7109375" bestFit="1" customWidth="1"/>
    <col min="2314" max="2340" width="12.7109375" customWidth="1"/>
    <col min="2341" max="2346" width="10.5703125" bestFit="1" customWidth="1"/>
    <col min="2347" max="2347" width="12.5703125" bestFit="1" customWidth="1"/>
    <col min="2561" max="2561" width="11.7109375" bestFit="1" customWidth="1"/>
    <col min="2562" max="2562" width="12.7109375" bestFit="1" customWidth="1"/>
    <col min="2563" max="2563" width="12.5703125" bestFit="1" customWidth="1"/>
    <col min="2564" max="2564" width="12.5703125" customWidth="1"/>
    <col min="2565" max="2565" width="12.7109375" bestFit="1" customWidth="1"/>
    <col min="2566" max="2566" width="12.7109375" customWidth="1"/>
    <col min="2567" max="2567" width="12.7109375" bestFit="1" customWidth="1"/>
    <col min="2568" max="2568" width="12.7109375" customWidth="1"/>
    <col min="2569" max="2569" width="12.7109375" bestFit="1" customWidth="1"/>
    <col min="2570" max="2596" width="12.7109375" customWidth="1"/>
    <col min="2597" max="2602" width="10.5703125" bestFit="1" customWidth="1"/>
    <col min="2603" max="2603" width="12.5703125" bestFit="1" customWidth="1"/>
    <col min="2817" max="2817" width="11.7109375" bestFit="1" customWidth="1"/>
    <col min="2818" max="2818" width="12.7109375" bestFit="1" customWidth="1"/>
    <col min="2819" max="2819" width="12.5703125" bestFit="1" customWidth="1"/>
    <col min="2820" max="2820" width="12.5703125" customWidth="1"/>
    <col min="2821" max="2821" width="12.7109375" bestFit="1" customWidth="1"/>
    <col min="2822" max="2822" width="12.7109375" customWidth="1"/>
    <col min="2823" max="2823" width="12.7109375" bestFit="1" customWidth="1"/>
    <col min="2824" max="2824" width="12.7109375" customWidth="1"/>
    <col min="2825" max="2825" width="12.7109375" bestFit="1" customWidth="1"/>
    <col min="2826" max="2852" width="12.7109375" customWidth="1"/>
    <col min="2853" max="2858" width="10.5703125" bestFit="1" customWidth="1"/>
    <col min="2859" max="2859" width="12.5703125" bestFit="1" customWidth="1"/>
    <col min="3073" max="3073" width="11.7109375" bestFit="1" customWidth="1"/>
    <col min="3074" max="3074" width="12.7109375" bestFit="1" customWidth="1"/>
    <col min="3075" max="3075" width="12.5703125" bestFit="1" customWidth="1"/>
    <col min="3076" max="3076" width="12.5703125" customWidth="1"/>
    <col min="3077" max="3077" width="12.7109375" bestFit="1" customWidth="1"/>
    <col min="3078" max="3078" width="12.7109375" customWidth="1"/>
    <col min="3079" max="3079" width="12.7109375" bestFit="1" customWidth="1"/>
    <col min="3080" max="3080" width="12.7109375" customWidth="1"/>
    <col min="3081" max="3081" width="12.7109375" bestFit="1" customWidth="1"/>
    <col min="3082" max="3108" width="12.7109375" customWidth="1"/>
    <col min="3109" max="3114" width="10.5703125" bestFit="1" customWidth="1"/>
    <col min="3115" max="3115" width="12.5703125" bestFit="1" customWidth="1"/>
    <col min="3329" max="3329" width="11.7109375" bestFit="1" customWidth="1"/>
    <col min="3330" max="3330" width="12.7109375" bestFit="1" customWidth="1"/>
    <col min="3331" max="3331" width="12.5703125" bestFit="1" customWidth="1"/>
    <col min="3332" max="3332" width="12.5703125" customWidth="1"/>
    <col min="3333" max="3333" width="12.7109375" bestFit="1" customWidth="1"/>
    <col min="3334" max="3334" width="12.7109375" customWidth="1"/>
    <col min="3335" max="3335" width="12.7109375" bestFit="1" customWidth="1"/>
    <col min="3336" max="3336" width="12.7109375" customWidth="1"/>
    <col min="3337" max="3337" width="12.7109375" bestFit="1" customWidth="1"/>
    <col min="3338" max="3364" width="12.7109375" customWidth="1"/>
    <col min="3365" max="3370" width="10.5703125" bestFit="1" customWidth="1"/>
    <col min="3371" max="3371" width="12.5703125" bestFit="1" customWidth="1"/>
    <col min="3585" max="3585" width="11.7109375" bestFit="1" customWidth="1"/>
    <col min="3586" max="3586" width="12.7109375" bestFit="1" customWidth="1"/>
    <col min="3587" max="3587" width="12.5703125" bestFit="1" customWidth="1"/>
    <col min="3588" max="3588" width="12.5703125" customWidth="1"/>
    <col min="3589" max="3589" width="12.7109375" bestFit="1" customWidth="1"/>
    <col min="3590" max="3590" width="12.7109375" customWidth="1"/>
    <col min="3591" max="3591" width="12.7109375" bestFit="1" customWidth="1"/>
    <col min="3592" max="3592" width="12.7109375" customWidth="1"/>
    <col min="3593" max="3593" width="12.7109375" bestFit="1" customWidth="1"/>
    <col min="3594" max="3620" width="12.7109375" customWidth="1"/>
    <col min="3621" max="3626" width="10.5703125" bestFit="1" customWidth="1"/>
    <col min="3627" max="3627" width="12.5703125" bestFit="1" customWidth="1"/>
    <col min="3841" max="3841" width="11.7109375" bestFit="1" customWidth="1"/>
    <col min="3842" max="3842" width="12.7109375" bestFit="1" customWidth="1"/>
    <col min="3843" max="3843" width="12.5703125" bestFit="1" customWidth="1"/>
    <col min="3844" max="3844" width="12.5703125" customWidth="1"/>
    <col min="3845" max="3845" width="12.7109375" bestFit="1" customWidth="1"/>
    <col min="3846" max="3846" width="12.7109375" customWidth="1"/>
    <col min="3847" max="3847" width="12.7109375" bestFit="1" customWidth="1"/>
    <col min="3848" max="3848" width="12.7109375" customWidth="1"/>
    <col min="3849" max="3849" width="12.7109375" bestFit="1" customWidth="1"/>
    <col min="3850" max="3876" width="12.7109375" customWidth="1"/>
    <col min="3877" max="3882" width="10.5703125" bestFit="1" customWidth="1"/>
    <col min="3883" max="3883" width="12.5703125" bestFit="1" customWidth="1"/>
    <col min="4097" max="4097" width="11.7109375" bestFit="1" customWidth="1"/>
    <col min="4098" max="4098" width="12.7109375" bestFit="1" customWidth="1"/>
    <col min="4099" max="4099" width="12.5703125" bestFit="1" customWidth="1"/>
    <col min="4100" max="4100" width="12.5703125" customWidth="1"/>
    <col min="4101" max="4101" width="12.7109375" bestFit="1" customWidth="1"/>
    <col min="4102" max="4102" width="12.7109375" customWidth="1"/>
    <col min="4103" max="4103" width="12.7109375" bestFit="1" customWidth="1"/>
    <col min="4104" max="4104" width="12.7109375" customWidth="1"/>
    <col min="4105" max="4105" width="12.7109375" bestFit="1" customWidth="1"/>
    <col min="4106" max="4132" width="12.7109375" customWidth="1"/>
    <col min="4133" max="4138" width="10.5703125" bestFit="1" customWidth="1"/>
    <col min="4139" max="4139" width="12.5703125" bestFit="1" customWidth="1"/>
    <col min="4353" max="4353" width="11.7109375" bestFit="1" customWidth="1"/>
    <col min="4354" max="4354" width="12.7109375" bestFit="1" customWidth="1"/>
    <col min="4355" max="4355" width="12.5703125" bestFit="1" customWidth="1"/>
    <col min="4356" max="4356" width="12.5703125" customWidth="1"/>
    <col min="4357" max="4357" width="12.7109375" bestFit="1" customWidth="1"/>
    <col min="4358" max="4358" width="12.7109375" customWidth="1"/>
    <col min="4359" max="4359" width="12.7109375" bestFit="1" customWidth="1"/>
    <col min="4360" max="4360" width="12.7109375" customWidth="1"/>
    <col min="4361" max="4361" width="12.7109375" bestFit="1" customWidth="1"/>
    <col min="4362" max="4388" width="12.7109375" customWidth="1"/>
    <col min="4389" max="4394" width="10.5703125" bestFit="1" customWidth="1"/>
    <col min="4395" max="4395" width="12.5703125" bestFit="1" customWidth="1"/>
    <col min="4609" max="4609" width="11.7109375" bestFit="1" customWidth="1"/>
    <col min="4610" max="4610" width="12.7109375" bestFit="1" customWidth="1"/>
    <col min="4611" max="4611" width="12.5703125" bestFit="1" customWidth="1"/>
    <col min="4612" max="4612" width="12.5703125" customWidth="1"/>
    <col min="4613" max="4613" width="12.7109375" bestFit="1" customWidth="1"/>
    <col min="4614" max="4614" width="12.7109375" customWidth="1"/>
    <col min="4615" max="4615" width="12.7109375" bestFit="1" customWidth="1"/>
    <col min="4616" max="4616" width="12.7109375" customWidth="1"/>
    <col min="4617" max="4617" width="12.7109375" bestFit="1" customWidth="1"/>
    <col min="4618" max="4644" width="12.7109375" customWidth="1"/>
    <col min="4645" max="4650" width="10.5703125" bestFit="1" customWidth="1"/>
    <col min="4651" max="4651" width="12.5703125" bestFit="1" customWidth="1"/>
    <col min="4865" max="4865" width="11.7109375" bestFit="1" customWidth="1"/>
    <col min="4866" max="4866" width="12.7109375" bestFit="1" customWidth="1"/>
    <col min="4867" max="4867" width="12.5703125" bestFit="1" customWidth="1"/>
    <col min="4868" max="4868" width="12.5703125" customWidth="1"/>
    <col min="4869" max="4869" width="12.7109375" bestFit="1" customWidth="1"/>
    <col min="4870" max="4870" width="12.7109375" customWidth="1"/>
    <col min="4871" max="4871" width="12.7109375" bestFit="1" customWidth="1"/>
    <col min="4872" max="4872" width="12.7109375" customWidth="1"/>
    <col min="4873" max="4873" width="12.7109375" bestFit="1" customWidth="1"/>
    <col min="4874" max="4900" width="12.7109375" customWidth="1"/>
    <col min="4901" max="4906" width="10.5703125" bestFit="1" customWidth="1"/>
    <col min="4907" max="4907" width="12.5703125" bestFit="1" customWidth="1"/>
    <col min="5121" max="5121" width="11.7109375" bestFit="1" customWidth="1"/>
    <col min="5122" max="5122" width="12.7109375" bestFit="1" customWidth="1"/>
    <col min="5123" max="5123" width="12.5703125" bestFit="1" customWidth="1"/>
    <col min="5124" max="5124" width="12.5703125" customWidth="1"/>
    <col min="5125" max="5125" width="12.7109375" bestFit="1" customWidth="1"/>
    <col min="5126" max="5126" width="12.7109375" customWidth="1"/>
    <col min="5127" max="5127" width="12.7109375" bestFit="1" customWidth="1"/>
    <col min="5128" max="5128" width="12.7109375" customWidth="1"/>
    <col min="5129" max="5129" width="12.7109375" bestFit="1" customWidth="1"/>
    <col min="5130" max="5156" width="12.7109375" customWidth="1"/>
    <col min="5157" max="5162" width="10.5703125" bestFit="1" customWidth="1"/>
    <col min="5163" max="5163" width="12.5703125" bestFit="1" customWidth="1"/>
    <col min="5377" max="5377" width="11.7109375" bestFit="1" customWidth="1"/>
    <col min="5378" max="5378" width="12.7109375" bestFit="1" customWidth="1"/>
    <col min="5379" max="5379" width="12.5703125" bestFit="1" customWidth="1"/>
    <col min="5380" max="5380" width="12.5703125" customWidth="1"/>
    <col min="5381" max="5381" width="12.7109375" bestFit="1" customWidth="1"/>
    <col min="5382" max="5382" width="12.7109375" customWidth="1"/>
    <col min="5383" max="5383" width="12.7109375" bestFit="1" customWidth="1"/>
    <col min="5384" max="5384" width="12.7109375" customWidth="1"/>
    <col min="5385" max="5385" width="12.7109375" bestFit="1" customWidth="1"/>
    <col min="5386" max="5412" width="12.7109375" customWidth="1"/>
    <col min="5413" max="5418" width="10.5703125" bestFit="1" customWidth="1"/>
    <col min="5419" max="5419" width="12.5703125" bestFit="1" customWidth="1"/>
    <col min="5633" max="5633" width="11.7109375" bestFit="1" customWidth="1"/>
    <col min="5634" max="5634" width="12.7109375" bestFit="1" customWidth="1"/>
    <col min="5635" max="5635" width="12.5703125" bestFit="1" customWidth="1"/>
    <col min="5636" max="5636" width="12.5703125" customWidth="1"/>
    <col min="5637" max="5637" width="12.7109375" bestFit="1" customWidth="1"/>
    <col min="5638" max="5638" width="12.7109375" customWidth="1"/>
    <col min="5639" max="5639" width="12.7109375" bestFit="1" customWidth="1"/>
    <col min="5640" max="5640" width="12.7109375" customWidth="1"/>
    <col min="5641" max="5641" width="12.7109375" bestFit="1" customWidth="1"/>
    <col min="5642" max="5668" width="12.7109375" customWidth="1"/>
    <col min="5669" max="5674" width="10.5703125" bestFit="1" customWidth="1"/>
    <col min="5675" max="5675" width="12.5703125" bestFit="1" customWidth="1"/>
    <col min="5889" max="5889" width="11.7109375" bestFit="1" customWidth="1"/>
    <col min="5890" max="5890" width="12.7109375" bestFit="1" customWidth="1"/>
    <col min="5891" max="5891" width="12.5703125" bestFit="1" customWidth="1"/>
    <col min="5892" max="5892" width="12.5703125" customWidth="1"/>
    <col min="5893" max="5893" width="12.7109375" bestFit="1" customWidth="1"/>
    <col min="5894" max="5894" width="12.7109375" customWidth="1"/>
    <col min="5895" max="5895" width="12.7109375" bestFit="1" customWidth="1"/>
    <col min="5896" max="5896" width="12.7109375" customWidth="1"/>
    <col min="5897" max="5897" width="12.7109375" bestFit="1" customWidth="1"/>
    <col min="5898" max="5924" width="12.7109375" customWidth="1"/>
    <col min="5925" max="5930" width="10.5703125" bestFit="1" customWidth="1"/>
    <col min="5931" max="5931" width="12.5703125" bestFit="1" customWidth="1"/>
    <col min="6145" max="6145" width="11.7109375" bestFit="1" customWidth="1"/>
    <col min="6146" max="6146" width="12.7109375" bestFit="1" customWidth="1"/>
    <col min="6147" max="6147" width="12.5703125" bestFit="1" customWidth="1"/>
    <col min="6148" max="6148" width="12.5703125" customWidth="1"/>
    <col min="6149" max="6149" width="12.7109375" bestFit="1" customWidth="1"/>
    <col min="6150" max="6150" width="12.7109375" customWidth="1"/>
    <col min="6151" max="6151" width="12.7109375" bestFit="1" customWidth="1"/>
    <col min="6152" max="6152" width="12.7109375" customWidth="1"/>
    <col min="6153" max="6153" width="12.7109375" bestFit="1" customWidth="1"/>
    <col min="6154" max="6180" width="12.7109375" customWidth="1"/>
    <col min="6181" max="6186" width="10.5703125" bestFit="1" customWidth="1"/>
    <col min="6187" max="6187" width="12.5703125" bestFit="1" customWidth="1"/>
    <col min="6401" max="6401" width="11.7109375" bestFit="1" customWidth="1"/>
    <col min="6402" max="6402" width="12.7109375" bestFit="1" customWidth="1"/>
    <col min="6403" max="6403" width="12.5703125" bestFit="1" customWidth="1"/>
    <col min="6404" max="6404" width="12.5703125" customWidth="1"/>
    <col min="6405" max="6405" width="12.7109375" bestFit="1" customWidth="1"/>
    <col min="6406" max="6406" width="12.7109375" customWidth="1"/>
    <col min="6407" max="6407" width="12.7109375" bestFit="1" customWidth="1"/>
    <col min="6408" max="6408" width="12.7109375" customWidth="1"/>
    <col min="6409" max="6409" width="12.7109375" bestFit="1" customWidth="1"/>
    <col min="6410" max="6436" width="12.7109375" customWidth="1"/>
    <col min="6437" max="6442" width="10.5703125" bestFit="1" customWidth="1"/>
    <col min="6443" max="6443" width="12.5703125" bestFit="1" customWidth="1"/>
    <col min="6657" max="6657" width="11.7109375" bestFit="1" customWidth="1"/>
    <col min="6658" max="6658" width="12.7109375" bestFit="1" customWidth="1"/>
    <col min="6659" max="6659" width="12.5703125" bestFit="1" customWidth="1"/>
    <col min="6660" max="6660" width="12.5703125" customWidth="1"/>
    <col min="6661" max="6661" width="12.7109375" bestFit="1" customWidth="1"/>
    <col min="6662" max="6662" width="12.7109375" customWidth="1"/>
    <col min="6663" max="6663" width="12.7109375" bestFit="1" customWidth="1"/>
    <col min="6664" max="6664" width="12.7109375" customWidth="1"/>
    <col min="6665" max="6665" width="12.7109375" bestFit="1" customWidth="1"/>
    <col min="6666" max="6692" width="12.7109375" customWidth="1"/>
    <col min="6693" max="6698" width="10.5703125" bestFit="1" customWidth="1"/>
    <col min="6699" max="6699" width="12.5703125" bestFit="1" customWidth="1"/>
    <col min="6913" max="6913" width="11.7109375" bestFit="1" customWidth="1"/>
    <col min="6914" max="6914" width="12.7109375" bestFit="1" customWidth="1"/>
    <col min="6915" max="6915" width="12.5703125" bestFit="1" customWidth="1"/>
    <col min="6916" max="6916" width="12.5703125" customWidth="1"/>
    <col min="6917" max="6917" width="12.7109375" bestFit="1" customWidth="1"/>
    <col min="6918" max="6918" width="12.7109375" customWidth="1"/>
    <col min="6919" max="6919" width="12.7109375" bestFit="1" customWidth="1"/>
    <col min="6920" max="6920" width="12.7109375" customWidth="1"/>
    <col min="6921" max="6921" width="12.7109375" bestFit="1" customWidth="1"/>
    <col min="6922" max="6948" width="12.7109375" customWidth="1"/>
    <col min="6949" max="6954" width="10.5703125" bestFit="1" customWidth="1"/>
    <col min="6955" max="6955" width="12.5703125" bestFit="1" customWidth="1"/>
    <col min="7169" max="7169" width="11.7109375" bestFit="1" customWidth="1"/>
    <col min="7170" max="7170" width="12.7109375" bestFit="1" customWidth="1"/>
    <col min="7171" max="7171" width="12.5703125" bestFit="1" customWidth="1"/>
    <col min="7172" max="7172" width="12.5703125" customWidth="1"/>
    <col min="7173" max="7173" width="12.7109375" bestFit="1" customWidth="1"/>
    <col min="7174" max="7174" width="12.7109375" customWidth="1"/>
    <col min="7175" max="7175" width="12.7109375" bestFit="1" customWidth="1"/>
    <col min="7176" max="7176" width="12.7109375" customWidth="1"/>
    <col min="7177" max="7177" width="12.7109375" bestFit="1" customWidth="1"/>
    <col min="7178" max="7204" width="12.7109375" customWidth="1"/>
    <col min="7205" max="7210" width="10.5703125" bestFit="1" customWidth="1"/>
    <col min="7211" max="7211" width="12.5703125" bestFit="1" customWidth="1"/>
    <col min="7425" max="7425" width="11.7109375" bestFit="1" customWidth="1"/>
    <col min="7426" max="7426" width="12.7109375" bestFit="1" customWidth="1"/>
    <col min="7427" max="7427" width="12.5703125" bestFit="1" customWidth="1"/>
    <col min="7428" max="7428" width="12.5703125" customWidth="1"/>
    <col min="7429" max="7429" width="12.7109375" bestFit="1" customWidth="1"/>
    <col min="7430" max="7430" width="12.7109375" customWidth="1"/>
    <col min="7431" max="7431" width="12.7109375" bestFit="1" customWidth="1"/>
    <col min="7432" max="7432" width="12.7109375" customWidth="1"/>
    <col min="7433" max="7433" width="12.7109375" bestFit="1" customWidth="1"/>
    <col min="7434" max="7460" width="12.7109375" customWidth="1"/>
    <col min="7461" max="7466" width="10.5703125" bestFit="1" customWidth="1"/>
    <col min="7467" max="7467" width="12.5703125" bestFit="1" customWidth="1"/>
    <col min="7681" max="7681" width="11.7109375" bestFit="1" customWidth="1"/>
    <col min="7682" max="7682" width="12.7109375" bestFit="1" customWidth="1"/>
    <col min="7683" max="7683" width="12.5703125" bestFit="1" customWidth="1"/>
    <col min="7684" max="7684" width="12.5703125" customWidth="1"/>
    <col min="7685" max="7685" width="12.7109375" bestFit="1" customWidth="1"/>
    <col min="7686" max="7686" width="12.7109375" customWidth="1"/>
    <col min="7687" max="7687" width="12.7109375" bestFit="1" customWidth="1"/>
    <col min="7688" max="7688" width="12.7109375" customWidth="1"/>
    <col min="7689" max="7689" width="12.7109375" bestFit="1" customWidth="1"/>
    <col min="7690" max="7716" width="12.7109375" customWidth="1"/>
    <col min="7717" max="7722" width="10.5703125" bestFit="1" customWidth="1"/>
    <col min="7723" max="7723" width="12.5703125" bestFit="1" customWidth="1"/>
    <col min="7937" max="7937" width="11.7109375" bestFit="1" customWidth="1"/>
    <col min="7938" max="7938" width="12.7109375" bestFit="1" customWidth="1"/>
    <col min="7939" max="7939" width="12.5703125" bestFit="1" customWidth="1"/>
    <col min="7940" max="7940" width="12.5703125" customWidth="1"/>
    <col min="7941" max="7941" width="12.7109375" bestFit="1" customWidth="1"/>
    <col min="7942" max="7942" width="12.7109375" customWidth="1"/>
    <col min="7943" max="7943" width="12.7109375" bestFit="1" customWidth="1"/>
    <col min="7944" max="7944" width="12.7109375" customWidth="1"/>
    <col min="7945" max="7945" width="12.7109375" bestFit="1" customWidth="1"/>
    <col min="7946" max="7972" width="12.7109375" customWidth="1"/>
    <col min="7973" max="7978" width="10.5703125" bestFit="1" customWidth="1"/>
    <col min="7979" max="7979" width="12.5703125" bestFit="1" customWidth="1"/>
    <col min="8193" max="8193" width="11.7109375" bestFit="1" customWidth="1"/>
    <col min="8194" max="8194" width="12.7109375" bestFit="1" customWidth="1"/>
    <col min="8195" max="8195" width="12.5703125" bestFit="1" customWidth="1"/>
    <col min="8196" max="8196" width="12.5703125" customWidth="1"/>
    <col min="8197" max="8197" width="12.7109375" bestFit="1" customWidth="1"/>
    <col min="8198" max="8198" width="12.7109375" customWidth="1"/>
    <col min="8199" max="8199" width="12.7109375" bestFit="1" customWidth="1"/>
    <col min="8200" max="8200" width="12.7109375" customWidth="1"/>
    <col min="8201" max="8201" width="12.7109375" bestFit="1" customWidth="1"/>
    <col min="8202" max="8228" width="12.7109375" customWidth="1"/>
    <col min="8229" max="8234" width="10.5703125" bestFit="1" customWidth="1"/>
    <col min="8235" max="8235" width="12.5703125" bestFit="1" customWidth="1"/>
    <col min="8449" max="8449" width="11.7109375" bestFit="1" customWidth="1"/>
    <col min="8450" max="8450" width="12.7109375" bestFit="1" customWidth="1"/>
    <col min="8451" max="8451" width="12.5703125" bestFit="1" customWidth="1"/>
    <col min="8452" max="8452" width="12.5703125" customWidth="1"/>
    <col min="8453" max="8453" width="12.7109375" bestFit="1" customWidth="1"/>
    <col min="8454" max="8454" width="12.7109375" customWidth="1"/>
    <col min="8455" max="8455" width="12.7109375" bestFit="1" customWidth="1"/>
    <col min="8456" max="8456" width="12.7109375" customWidth="1"/>
    <col min="8457" max="8457" width="12.7109375" bestFit="1" customWidth="1"/>
    <col min="8458" max="8484" width="12.7109375" customWidth="1"/>
    <col min="8485" max="8490" width="10.5703125" bestFit="1" customWidth="1"/>
    <col min="8491" max="8491" width="12.5703125" bestFit="1" customWidth="1"/>
    <col min="8705" max="8705" width="11.7109375" bestFit="1" customWidth="1"/>
    <col min="8706" max="8706" width="12.7109375" bestFit="1" customWidth="1"/>
    <col min="8707" max="8707" width="12.5703125" bestFit="1" customWidth="1"/>
    <col min="8708" max="8708" width="12.5703125" customWidth="1"/>
    <col min="8709" max="8709" width="12.7109375" bestFit="1" customWidth="1"/>
    <col min="8710" max="8710" width="12.7109375" customWidth="1"/>
    <col min="8711" max="8711" width="12.7109375" bestFit="1" customWidth="1"/>
    <col min="8712" max="8712" width="12.7109375" customWidth="1"/>
    <col min="8713" max="8713" width="12.7109375" bestFit="1" customWidth="1"/>
    <col min="8714" max="8740" width="12.7109375" customWidth="1"/>
    <col min="8741" max="8746" width="10.5703125" bestFit="1" customWidth="1"/>
    <col min="8747" max="8747" width="12.5703125" bestFit="1" customWidth="1"/>
    <col min="8961" max="8961" width="11.7109375" bestFit="1" customWidth="1"/>
    <col min="8962" max="8962" width="12.7109375" bestFit="1" customWidth="1"/>
    <col min="8963" max="8963" width="12.5703125" bestFit="1" customWidth="1"/>
    <col min="8964" max="8964" width="12.5703125" customWidth="1"/>
    <col min="8965" max="8965" width="12.7109375" bestFit="1" customWidth="1"/>
    <col min="8966" max="8966" width="12.7109375" customWidth="1"/>
    <col min="8967" max="8967" width="12.7109375" bestFit="1" customWidth="1"/>
    <col min="8968" max="8968" width="12.7109375" customWidth="1"/>
    <col min="8969" max="8969" width="12.7109375" bestFit="1" customWidth="1"/>
    <col min="8970" max="8996" width="12.7109375" customWidth="1"/>
    <col min="8997" max="9002" width="10.5703125" bestFit="1" customWidth="1"/>
    <col min="9003" max="9003" width="12.5703125" bestFit="1" customWidth="1"/>
    <col min="9217" max="9217" width="11.7109375" bestFit="1" customWidth="1"/>
    <col min="9218" max="9218" width="12.7109375" bestFit="1" customWidth="1"/>
    <col min="9219" max="9219" width="12.5703125" bestFit="1" customWidth="1"/>
    <col min="9220" max="9220" width="12.5703125" customWidth="1"/>
    <col min="9221" max="9221" width="12.7109375" bestFit="1" customWidth="1"/>
    <col min="9222" max="9222" width="12.7109375" customWidth="1"/>
    <col min="9223" max="9223" width="12.7109375" bestFit="1" customWidth="1"/>
    <col min="9224" max="9224" width="12.7109375" customWidth="1"/>
    <col min="9225" max="9225" width="12.7109375" bestFit="1" customWidth="1"/>
    <col min="9226" max="9252" width="12.7109375" customWidth="1"/>
    <col min="9253" max="9258" width="10.5703125" bestFit="1" customWidth="1"/>
    <col min="9259" max="9259" width="12.5703125" bestFit="1" customWidth="1"/>
    <col min="9473" max="9473" width="11.7109375" bestFit="1" customWidth="1"/>
    <col min="9474" max="9474" width="12.7109375" bestFit="1" customWidth="1"/>
    <col min="9475" max="9475" width="12.5703125" bestFit="1" customWidth="1"/>
    <col min="9476" max="9476" width="12.5703125" customWidth="1"/>
    <col min="9477" max="9477" width="12.7109375" bestFit="1" customWidth="1"/>
    <col min="9478" max="9478" width="12.7109375" customWidth="1"/>
    <col min="9479" max="9479" width="12.7109375" bestFit="1" customWidth="1"/>
    <col min="9480" max="9480" width="12.7109375" customWidth="1"/>
    <col min="9481" max="9481" width="12.7109375" bestFit="1" customWidth="1"/>
    <col min="9482" max="9508" width="12.7109375" customWidth="1"/>
    <col min="9509" max="9514" width="10.5703125" bestFit="1" customWidth="1"/>
    <col min="9515" max="9515" width="12.5703125" bestFit="1" customWidth="1"/>
    <col min="9729" max="9729" width="11.7109375" bestFit="1" customWidth="1"/>
    <col min="9730" max="9730" width="12.7109375" bestFit="1" customWidth="1"/>
    <col min="9731" max="9731" width="12.5703125" bestFit="1" customWidth="1"/>
    <col min="9732" max="9732" width="12.5703125" customWidth="1"/>
    <col min="9733" max="9733" width="12.7109375" bestFit="1" customWidth="1"/>
    <col min="9734" max="9734" width="12.7109375" customWidth="1"/>
    <col min="9735" max="9735" width="12.7109375" bestFit="1" customWidth="1"/>
    <col min="9736" max="9736" width="12.7109375" customWidth="1"/>
    <col min="9737" max="9737" width="12.7109375" bestFit="1" customWidth="1"/>
    <col min="9738" max="9764" width="12.7109375" customWidth="1"/>
    <col min="9765" max="9770" width="10.5703125" bestFit="1" customWidth="1"/>
    <col min="9771" max="9771" width="12.5703125" bestFit="1" customWidth="1"/>
    <col min="9985" max="9985" width="11.7109375" bestFit="1" customWidth="1"/>
    <col min="9986" max="9986" width="12.7109375" bestFit="1" customWidth="1"/>
    <col min="9987" max="9987" width="12.5703125" bestFit="1" customWidth="1"/>
    <col min="9988" max="9988" width="12.5703125" customWidth="1"/>
    <col min="9989" max="9989" width="12.7109375" bestFit="1" customWidth="1"/>
    <col min="9990" max="9990" width="12.7109375" customWidth="1"/>
    <col min="9991" max="9991" width="12.7109375" bestFit="1" customWidth="1"/>
    <col min="9992" max="9992" width="12.7109375" customWidth="1"/>
    <col min="9993" max="9993" width="12.7109375" bestFit="1" customWidth="1"/>
    <col min="9994" max="10020" width="12.7109375" customWidth="1"/>
    <col min="10021" max="10026" width="10.5703125" bestFit="1" customWidth="1"/>
    <col min="10027" max="10027" width="12.5703125" bestFit="1" customWidth="1"/>
    <col min="10241" max="10241" width="11.7109375" bestFit="1" customWidth="1"/>
    <col min="10242" max="10242" width="12.7109375" bestFit="1" customWidth="1"/>
    <col min="10243" max="10243" width="12.5703125" bestFit="1" customWidth="1"/>
    <col min="10244" max="10244" width="12.5703125" customWidth="1"/>
    <col min="10245" max="10245" width="12.7109375" bestFit="1" customWidth="1"/>
    <col min="10246" max="10246" width="12.7109375" customWidth="1"/>
    <col min="10247" max="10247" width="12.7109375" bestFit="1" customWidth="1"/>
    <col min="10248" max="10248" width="12.7109375" customWidth="1"/>
    <col min="10249" max="10249" width="12.7109375" bestFit="1" customWidth="1"/>
    <col min="10250" max="10276" width="12.7109375" customWidth="1"/>
    <col min="10277" max="10282" width="10.5703125" bestFit="1" customWidth="1"/>
    <col min="10283" max="10283" width="12.5703125" bestFit="1" customWidth="1"/>
    <col min="10497" max="10497" width="11.7109375" bestFit="1" customWidth="1"/>
    <col min="10498" max="10498" width="12.7109375" bestFit="1" customWidth="1"/>
    <col min="10499" max="10499" width="12.5703125" bestFit="1" customWidth="1"/>
    <col min="10500" max="10500" width="12.5703125" customWidth="1"/>
    <col min="10501" max="10501" width="12.7109375" bestFit="1" customWidth="1"/>
    <col min="10502" max="10502" width="12.7109375" customWidth="1"/>
    <col min="10503" max="10503" width="12.7109375" bestFit="1" customWidth="1"/>
    <col min="10504" max="10504" width="12.7109375" customWidth="1"/>
    <col min="10505" max="10505" width="12.7109375" bestFit="1" customWidth="1"/>
    <col min="10506" max="10532" width="12.7109375" customWidth="1"/>
    <col min="10533" max="10538" width="10.5703125" bestFit="1" customWidth="1"/>
    <col min="10539" max="10539" width="12.5703125" bestFit="1" customWidth="1"/>
    <col min="10753" max="10753" width="11.7109375" bestFit="1" customWidth="1"/>
    <col min="10754" max="10754" width="12.7109375" bestFit="1" customWidth="1"/>
    <col min="10755" max="10755" width="12.5703125" bestFit="1" customWidth="1"/>
    <col min="10756" max="10756" width="12.5703125" customWidth="1"/>
    <col min="10757" max="10757" width="12.7109375" bestFit="1" customWidth="1"/>
    <col min="10758" max="10758" width="12.7109375" customWidth="1"/>
    <col min="10759" max="10759" width="12.7109375" bestFit="1" customWidth="1"/>
    <col min="10760" max="10760" width="12.7109375" customWidth="1"/>
    <col min="10761" max="10761" width="12.7109375" bestFit="1" customWidth="1"/>
    <col min="10762" max="10788" width="12.7109375" customWidth="1"/>
    <col min="10789" max="10794" width="10.5703125" bestFit="1" customWidth="1"/>
    <col min="10795" max="10795" width="12.5703125" bestFit="1" customWidth="1"/>
    <col min="11009" max="11009" width="11.7109375" bestFit="1" customWidth="1"/>
    <col min="11010" max="11010" width="12.7109375" bestFit="1" customWidth="1"/>
    <col min="11011" max="11011" width="12.5703125" bestFit="1" customWidth="1"/>
    <col min="11012" max="11012" width="12.5703125" customWidth="1"/>
    <col min="11013" max="11013" width="12.7109375" bestFit="1" customWidth="1"/>
    <col min="11014" max="11014" width="12.7109375" customWidth="1"/>
    <col min="11015" max="11015" width="12.7109375" bestFit="1" customWidth="1"/>
    <col min="11016" max="11016" width="12.7109375" customWidth="1"/>
    <col min="11017" max="11017" width="12.7109375" bestFit="1" customWidth="1"/>
    <col min="11018" max="11044" width="12.7109375" customWidth="1"/>
    <col min="11045" max="11050" width="10.5703125" bestFit="1" customWidth="1"/>
    <col min="11051" max="11051" width="12.5703125" bestFit="1" customWidth="1"/>
    <col min="11265" max="11265" width="11.7109375" bestFit="1" customWidth="1"/>
    <col min="11266" max="11266" width="12.7109375" bestFit="1" customWidth="1"/>
    <col min="11267" max="11267" width="12.5703125" bestFit="1" customWidth="1"/>
    <col min="11268" max="11268" width="12.5703125" customWidth="1"/>
    <col min="11269" max="11269" width="12.7109375" bestFit="1" customWidth="1"/>
    <col min="11270" max="11270" width="12.7109375" customWidth="1"/>
    <col min="11271" max="11271" width="12.7109375" bestFit="1" customWidth="1"/>
    <col min="11272" max="11272" width="12.7109375" customWidth="1"/>
    <col min="11273" max="11273" width="12.7109375" bestFit="1" customWidth="1"/>
    <col min="11274" max="11300" width="12.7109375" customWidth="1"/>
    <col min="11301" max="11306" width="10.5703125" bestFit="1" customWidth="1"/>
    <col min="11307" max="11307" width="12.5703125" bestFit="1" customWidth="1"/>
    <col min="11521" max="11521" width="11.7109375" bestFit="1" customWidth="1"/>
    <col min="11522" max="11522" width="12.7109375" bestFit="1" customWidth="1"/>
    <col min="11523" max="11523" width="12.5703125" bestFit="1" customWidth="1"/>
    <col min="11524" max="11524" width="12.5703125" customWidth="1"/>
    <col min="11525" max="11525" width="12.7109375" bestFit="1" customWidth="1"/>
    <col min="11526" max="11526" width="12.7109375" customWidth="1"/>
    <col min="11527" max="11527" width="12.7109375" bestFit="1" customWidth="1"/>
    <col min="11528" max="11528" width="12.7109375" customWidth="1"/>
    <col min="11529" max="11529" width="12.7109375" bestFit="1" customWidth="1"/>
    <col min="11530" max="11556" width="12.7109375" customWidth="1"/>
    <col min="11557" max="11562" width="10.5703125" bestFit="1" customWidth="1"/>
    <col min="11563" max="11563" width="12.5703125" bestFit="1" customWidth="1"/>
    <col min="11777" max="11777" width="11.7109375" bestFit="1" customWidth="1"/>
    <col min="11778" max="11778" width="12.7109375" bestFit="1" customWidth="1"/>
    <col min="11779" max="11779" width="12.5703125" bestFit="1" customWidth="1"/>
    <col min="11780" max="11780" width="12.5703125" customWidth="1"/>
    <col min="11781" max="11781" width="12.7109375" bestFit="1" customWidth="1"/>
    <col min="11782" max="11782" width="12.7109375" customWidth="1"/>
    <col min="11783" max="11783" width="12.7109375" bestFit="1" customWidth="1"/>
    <col min="11784" max="11784" width="12.7109375" customWidth="1"/>
    <col min="11785" max="11785" width="12.7109375" bestFit="1" customWidth="1"/>
    <col min="11786" max="11812" width="12.7109375" customWidth="1"/>
    <col min="11813" max="11818" width="10.5703125" bestFit="1" customWidth="1"/>
    <col min="11819" max="11819" width="12.5703125" bestFit="1" customWidth="1"/>
    <col min="12033" max="12033" width="11.7109375" bestFit="1" customWidth="1"/>
    <col min="12034" max="12034" width="12.7109375" bestFit="1" customWidth="1"/>
    <col min="12035" max="12035" width="12.5703125" bestFit="1" customWidth="1"/>
    <col min="12036" max="12036" width="12.5703125" customWidth="1"/>
    <col min="12037" max="12037" width="12.7109375" bestFit="1" customWidth="1"/>
    <col min="12038" max="12038" width="12.7109375" customWidth="1"/>
    <col min="12039" max="12039" width="12.7109375" bestFit="1" customWidth="1"/>
    <col min="12040" max="12040" width="12.7109375" customWidth="1"/>
    <col min="12041" max="12041" width="12.7109375" bestFit="1" customWidth="1"/>
    <col min="12042" max="12068" width="12.7109375" customWidth="1"/>
    <col min="12069" max="12074" width="10.5703125" bestFit="1" customWidth="1"/>
    <col min="12075" max="12075" width="12.5703125" bestFit="1" customWidth="1"/>
    <col min="12289" max="12289" width="11.7109375" bestFit="1" customWidth="1"/>
    <col min="12290" max="12290" width="12.7109375" bestFit="1" customWidth="1"/>
    <col min="12291" max="12291" width="12.5703125" bestFit="1" customWidth="1"/>
    <col min="12292" max="12292" width="12.5703125" customWidth="1"/>
    <col min="12293" max="12293" width="12.7109375" bestFit="1" customWidth="1"/>
    <col min="12294" max="12294" width="12.7109375" customWidth="1"/>
    <col min="12295" max="12295" width="12.7109375" bestFit="1" customWidth="1"/>
    <col min="12296" max="12296" width="12.7109375" customWidth="1"/>
    <col min="12297" max="12297" width="12.7109375" bestFit="1" customWidth="1"/>
    <col min="12298" max="12324" width="12.7109375" customWidth="1"/>
    <col min="12325" max="12330" width="10.5703125" bestFit="1" customWidth="1"/>
    <col min="12331" max="12331" width="12.5703125" bestFit="1" customWidth="1"/>
    <col min="12545" max="12545" width="11.7109375" bestFit="1" customWidth="1"/>
    <col min="12546" max="12546" width="12.7109375" bestFit="1" customWidth="1"/>
    <col min="12547" max="12547" width="12.5703125" bestFit="1" customWidth="1"/>
    <col min="12548" max="12548" width="12.5703125" customWidth="1"/>
    <col min="12549" max="12549" width="12.7109375" bestFit="1" customWidth="1"/>
    <col min="12550" max="12550" width="12.7109375" customWidth="1"/>
    <col min="12551" max="12551" width="12.7109375" bestFit="1" customWidth="1"/>
    <col min="12552" max="12552" width="12.7109375" customWidth="1"/>
    <col min="12553" max="12553" width="12.7109375" bestFit="1" customWidth="1"/>
    <col min="12554" max="12580" width="12.7109375" customWidth="1"/>
    <col min="12581" max="12586" width="10.5703125" bestFit="1" customWidth="1"/>
    <col min="12587" max="12587" width="12.5703125" bestFit="1" customWidth="1"/>
    <col min="12801" max="12801" width="11.7109375" bestFit="1" customWidth="1"/>
    <col min="12802" max="12802" width="12.7109375" bestFit="1" customWidth="1"/>
    <col min="12803" max="12803" width="12.5703125" bestFit="1" customWidth="1"/>
    <col min="12804" max="12804" width="12.5703125" customWidth="1"/>
    <col min="12805" max="12805" width="12.7109375" bestFit="1" customWidth="1"/>
    <col min="12806" max="12806" width="12.7109375" customWidth="1"/>
    <col min="12807" max="12807" width="12.7109375" bestFit="1" customWidth="1"/>
    <col min="12808" max="12808" width="12.7109375" customWidth="1"/>
    <col min="12809" max="12809" width="12.7109375" bestFit="1" customWidth="1"/>
    <col min="12810" max="12836" width="12.7109375" customWidth="1"/>
    <col min="12837" max="12842" width="10.5703125" bestFit="1" customWidth="1"/>
    <col min="12843" max="12843" width="12.5703125" bestFit="1" customWidth="1"/>
    <col min="13057" max="13057" width="11.7109375" bestFit="1" customWidth="1"/>
    <col min="13058" max="13058" width="12.7109375" bestFit="1" customWidth="1"/>
    <col min="13059" max="13059" width="12.5703125" bestFit="1" customWidth="1"/>
    <col min="13060" max="13060" width="12.5703125" customWidth="1"/>
    <col min="13061" max="13061" width="12.7109375" bestFit="1" customWidth="1"/>
    <col min="13062" max="13062" width="12.7109375" customWidth="1"/>
    <col min="13063" max="13063" width="12.7109375" bestFit="1" customWidth="1"/>
    <col min="13064" max="13064" width="12.7109375" customWidth="1"/>
    <col min="13065" max="13065" width="12.7109375" bestFit="1" customWidth="1"/>
    <col min="13066" max="13092" width="12.7109375" customWidth="1"/>
    <col min="13093" max="13098" width="10.5703125" bestFit="1" customWidth="1"/>
    <col min="13099" max="13099" width="12.5703125" bestFit="1" customWidth="1"/>
    <col min="13313" max="13313" width="11.7109375" bestFit="1" customWidth="1"/>
    <col min="13314" max="13314" width="12.7109375" bestFit="1" customWidth="1"/>
    <col min="13315" max="13315" width="12.5703125" bestFit="1" customWidth="1"/>
    <col min="13316" max="13316" width="12.5703125" customWidth="1"/>
    <col min="13317" max="13317" width="12.7109375" bestFit="1" customWidth="1"/>
    <col min="13318" max="13318" width="12.7109375" customWidth="1"/>
    <col min="13319" max="13319" width="12.7109375" bestFit="1" customWidth="1"/>
    <col min="13320" max="13320" width="12.7109375" customWidth="1"/>
    <col min="13321" max="13321" width="12.7109375" bestFit="1" customWidth="1"/>
    <col min="13322" max="13348" width="12.7109375" customWidth="1"/>
    <col min="13349" max="13354" width="10.5703125" bestFit="1" customWidth="1"/>
    <col min="13355" max="13355" width="12.5703125" bestFit="1" customWidth="1"/>
    <col min="13569" max="13569" width="11.7109375" bestFit="1" customWidth="1"/>
    <col min="13570" max="13570" width="12.7109375" bestFit="1" customWidth="1"/>
    <col min="13571" max="13571" width="12.5703125" bestFit="1" customWidth="1"/>
    <col min="13572" max="13572" width="12.5703125" customWidth="1"/>
    <col min="13573" max="13573" width="12.7109375" bestFit="1" customWidth="1"/>
    <col min="13574" max="13574" width="12.7109375" customWidth="1"/>
    <col min="13575" max="13575" width="12.7109375" bestFit="1" customWidth="1"/>
    <col min="13576" max="13576" width="12.7109375" customWidth="1"/>
    <col min="13577" max="13577" width="12.7109375" bestFit="1" customWidth="1"/>
    <col min="13578" max="13604" width="12.7109375" customWidth="1"/>
    <col min="13605" max="13610" width="10.5703125" bestFit="1" customWidth="1"/>
    <col min="13611" max="13611" width="12.5703125" bestFit="1" customWidth="1"/>
    <col min="13825" max="13825" width="11.7109375" bestFit="1" customWidth="1"/>
    <col min="13826" max="13826" width="12.7109375" bestFit="1" customWidth="1"/>
    <col min="13827" max="13827" width="12.5703125" bestFit="1" customWidth="1"/>
    <col min="13828" max="13828" width="12.5703125" customWidth="1"/>
    <col min="13829" max="13829" width="12.7109375" bestFit="1" customWidth="1"/>
    <col min="13830" max="13830" width="12.7109375" customWidth="1"/>
    <col min="13831" max="13831" width="12.7109375" bestFit="1" customWidth="1"/>
    <col min="13832" max="13832" width="12.7109375" customWidth="1"/>
    <col min="13833" max="13833" width="12.7109375" bestFit="1" customWidth="1"/>
    <col min="13834" max="13860" width="12.7109375" customWidth="1"/>
    <col min="13861" max="13866" width="10.5703125" bestFit="1" customWidth="1"/>
    <col min="13867" max="13867" width="12.5703125" bestFit="1" customWidth="1"/>
    <col min="14081" max="14081" width="11.7109375" bestFit="1" customWidth="1"/>
    <col min="14082" max="14082" width="12.7109375" bestFit="1" customWidth="1"/>
    <col min="14083" max="14083" width="12.5703125" bestFit="1" customWidth="1"/>
    <col min="14084" max="14084" width="12.5703125" customWidth="1"/>
    <col min="14085" max="14085" width="12.7109375" bestFit="1" customWidth="1"/>
    <col min="14086" max="14086" width="12.7109375" customWidth="1"/>
    <col min="14087" max="14087" width="12.7109375" bestFit="1" customWidth="1"/>
    <col min="14088" max="14088" width="12.7109375" customWidth="1"/>
    <col min="14089" max="14089" width="12.7109375" bestFit="1" customWidth="1"/>
    <col min="14090" max="14116" width="12.7109375" customWidth="1"/>
    <col min="14117" max="14122" width="10.5703125" bestFit="1" customWidth="1"/>
    <col min="14123" max="14123" width="12.5703125" bestFit="1" customWidth="1"/>
    <col min="14337" max="14337" width="11.7109375" bestFit="1" customWidth="1"/>
    <col min="14338" max="14338" width="12.7109375" bestFit="1" customWidth="1"/>
    <col min="14339" max="14339" width="12.5703125" bestFit="1" customWidth="1"/>
    <col min="14340" max="14340" width="12.5703125" customWidth="1"/>
    <col min="14341" max="14341" width="12.7109375" bestFit="1" customWidth="1"/>
    <col min="14342" max="14342" width="12.7109375" customWidth="1"/>
    <col min="14343" max="14343" width="12.7109375" bestFit="1" customWidth="1"/>
    <col min="14344" max="14344" width="12.7109375" customWidth="1"/>
    <col min="14345" max="14345" width="12.7109375" bestFit="1" customWidth="1"/>
    <col min="14346" max="14372" width="12.7109375" customWidth="1"/>
    <col min="14373" max="14378" width="10.5703125" bestFit="1" customWidth="1"/>
    <col min="14379" max="14379" width="12.5703125" bestFit="1" customWidth="1"/>
    <col min="14593" max="14593" width="11.7109375" bestFit="1" customWidth="1"/>
    <col min="14594" max="14594" width="12.7109375" bestFit="1" customWidth="1"/>
    <col min="14595" max="14595" width="12.5703125" bestFit="1" customWidth="1"/>
    <col min="14596" max="14596" width="12.5703125" customWidth="1"/>
    <col min="14597" max="14597" width="12.7109375" bestFit="1" customWidth="1"/>
    <col min="14598" max="14598" width="12.7109375" customWidth="1"/>
    <col min="14599" max="14599" width="12.7109375" bestFit="1" customWidth="1"/>
    <col min="14600" max="14600" width="12.7109375" customWidth="1"/>
    <col min="14601" max="14601" width="12.7109375" bestFit="1" customWidth="1"/>
    <col min="14602" max="14628" width="12.7109375" customWidth="1"/>
    <col min="14629" max="14634" width="10.5703125" bestFit="1" customWidth="1"/>
    <col min="14635" max="14635" width="12.5703125" bestFit="1" customWidth="1"/>
    <col min="14849" max="14849" width="11.7109375" bestFit="1" customWidth="1"/>
    <col min="14850" max="14850" width="12.7109375" bestFit="1" customWidth="1"/>
    <col min="14851" max="14851" width="12.5703125" bestFit="1" customWidth="1"/>
    <col min="14852" max="14852" width="12.5703125" customWidth="1"/>
    <col min="14853" max="14853" width="12.7109375" bestFit="1" customWidth="1"/>
    <col min="14854" max="14854" width="12.7109375" customWidth="1"/>
    <col min="14855" max="14855" width="12.7109375" bestFit="1" customWidth="1"/>
    <col min="14856" max="14856" width="12.7109375" customWidth="1"/>
    <col min="14857" max="14857" width="12.7109375" bestFit="1" customWidth="1"/>
    <col min="14858" max="14884" width="12.7109375" customWidth="1"/>
    <col min="14885" max="14890" width="10.5703125" bestFit="1" customWidth="1"/>
    <col min="14891" max="14891" width="12.5703125" bestFit="1" customWidth="1"/>
    <col min="15105" max="15105" width="11.7109375" bestFit="1" customWidth="1"/>
    <col min="15106" max="15106" width="12.7109375" bestFit="1" customWidth="1"/>
    <col min="15107" max="15107" width="12.5703125" bestFit="1" customWidth="1"/>
    <col min="15108" max="15108" width="12.5703125" customWidth="1"/>
    <col min="15109" max="15109" width="12.7109375" bestFit="1" customWidth="1"/>
    <col min="15110" max="15110" width="12.7109375" customWidth="1"/>
    <col min="15111" max="15111" width="12.7109375" bestFit="1" customWidth="1"/>
    <col min="15112" max="15112" width="12.7109375" customWidth="1"/>
    <col min="15113" max="15113" width="12.7109375" bestFit="1" customWidth="1"/>
    <col min="15114" max="15140" width="12.7109375" customWidth="1"/>
    <col min="15141" max="15146" width="10.5703125" bestFit="1" customWidth="1"/>
    <col min="15147" max="15147" width="12.5703125" bestFit="1" customWidth="1"/>
    <col min="15361" max="15361" width="11.7109375" bestFit="1" customWidth="1"/>
    <col min="15362" max="15362" width="12.7109375" bestFit="1" customWidth="1"/>
    <col min="15363" max="15363" width="12.5703125" bestFit="1" customWidth="1"/>
    <col min="15364" max="15364" width="12.5703125" customWidth="1"/>
    <col min="15365" max="15365" width="12.7109375" bestFit="1" customWidth="1"/>
    <col min="15366" max="15366" width="12.7109375" customWidth="1"/>
    <col min="15367" max="15367" width="12.7109375" bestFit="1" customWidth="1"/>
    <col min="15368" max="15368" width="12.7109375" customWidth="1"/>
    <col min="15369" max="15369" width="12.7109375" bestFit="1" customWidth="1"/>
    <col min="15370" max="15396" width="12.7109375" customWidth="1"/>
    <col min="15397" max="15402" width="10.5703125" bestFit="1" customWidth="1"/>
    <col min="15403" max="15403" width="12.5703125" bestFit="1" customWidth="1"/>
    <col min="15617" max="15617" width="11.7109375" bestFit="1" customWidth="1"/>
    <col min="15618" max="15618" width="12.7109375" bestFit="1" customWidth="1"/>
    <col min="15619" max="15619" width="12.5703125" bestFit="1" customWidth="1"/>
    <col min="15620" max="15620" width="12.5703125" customWidth="1"/>
    <col min="15621" max="15621" width="12.7109375" bestFit="1" customWidth="1"/>
    <col min="15622" max="15622" width="12.7109375" customWidth="1"/>
    <col min="15623" max="15623" width="12.7109375" bestFit="1" customWidth="1"/>
    <col min="15624" max="15624" width="12.7109375" customWidth="1"/>
    <col min="15625" max="15625" width="12.7109375" bestFit="1" customWidth="1"/>
    <col min="15626" max="15652" width="12.7109375" customWidth="1"/>
    <col min="15653" max="15658" width="10.5703125" bestFit="1" customWidth="1"/>
    <col min="15659" max="15659" width="12.5703125" bestFit="1" customWidth="1"/>
    <col min="15873" max="15873" width="11.7109375" bestFit="1" customWidth="1"/>
    <col min="15874" max="15874" width="12.7109375" bestFit="1" customWidth="1"/>
    <col min="15875" max="15875" width="12.5703125" bestFit="1" customWidth="1"/>
    <col min="15876" max="15876" width="12.5703125" customWidth="1"/>
    <col min="15877" max="15877" width="12.7109375" bestFit="1" customWidth="1"/>
    <col min="15878" max="15878" width="12.7109375" customWidth="1"/>
    <col min="15879" max="15879" width="12.7109375" bestFit="1" customWidth="1"/>
    <col min="15880" max="15880" width="12.7109375" customWidth="1"/>
    <col min="15881" max="15881" width="12.7109375" bestFit="1" customWidth="1"/>
    <col min="15882" max="15908" width="12.7109375" customWidth="1"/>
    <col min="15909" max="15914" width="10.5703125" bestFit="1" customWidth="1"/>
    <col min="15915" max="15915" width="12.5703125" bestFit="1" customWidth="1"/>
    <col min="16129" max="16129" width="11.7109375" bestFit="1" customWidth="1"/>
    <col min="16130" max="16130" width="12.7109375" bestFit="1" customWidth="1"/>
    <col min="16131" max="16131" width="12.5703125" bestFit="1" customWidth="1"/>
    <col min="16132" max="16132" width="12.5703125" customWidth="1"/>
    <col min="16133" max="16133" width="12.7109375" bestFit="1" customWidth="1"/>
    <col min="16134" max="16134" width="12.7109375" customWidth="1"/>
    <col min="16135" max="16135" width="12.7109375" bestFit="1" customWidth="1"/>
    <col min="16136" max="16136" width="12.7109375" customWidth="1"/>
    <col min="16137" max="16137" width="12.7109375" bestFit="1" customWidth="1"/>
    <col min="16138" max="16164" width="12.7109375" customWidth="1"/>
    <col min="16165" max="16170" width="10.5703125" bestFit="1" customWidth="1"/>
    <col min="16171" max="16171" width="12.5703125" bestFit="1" customWidth="1"/>
  </cols>
  <sheetData>
    <row r="1" spans="1:36" ht="32.25" customHeight="1" x14ac:dyDescent="0.2">
      <c r="A1" s="1" t="s">
        <v>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4" spans="1:36" ht="23.25" customHeight="1" x14ac:dyDescent="0.2"/>
    <row r="5" spans="1:36" x14ac:dyDescent="0.2">
      <c r="A5" t="s">
        <v>1</v>
      </c>
    </row>
    <row r="6" spans="1:36" x14ac:dyDescent="0.2">
      <c r="A6" t="s">
        <v>2</v>
      </c>
    </row>
    <row r="7" spans="1:36" x14ac:dyDescent="0.2">
      <c r="A7" s="26" t="s">
        <v>11</v>
      </c>
    </row>
    <row r="9" spans="1:36" ht="17.25" customHeight="1" x14ac:dyDescent="0.2">
      <c r="A9" s="4" t="s">
        <v>3</v>
      </c>
    </row>
    <row r="10" spans="1:36" ht="14.1" customHeight="1" x14ac:dyDescent="0.2">
      <c r="A10" s="5" t="s">
        <v>4</v>
      </c>
      <c r="B10" s="6">
        <v>17</v>
      </c>
      <c r="C10" s="6">
        <v>16</v>
      </c>
      <c r="D10" s="6">
        <v>15</v>
      </c>
      <c r="E10" s="6">
        <v>14</v>
      </c>
      <c r="F10" s="6">
        <v>13</v>
      </c>
      <c r="G10" s="6">
        <v>12</v>
      </c>
      <c r="H10" s="6">
        <v>11</v>
      </c>
      <c r="I10" s="6">
        <v>10</v>
      </c>
      <c r="J10" s="6">
        <v>9</v>
      </c>
      <c r="K10" s="6">
        <v>8</v>
      </c>
      <c r="L10" s="6">
        <v>7</v>
      </c>
      <c r="M10" s="6">
        <v>6</v>
      </c>
      <c r="N10" s="6">
        <v>5</v>
      </c>
      <c r="O10" s="6">
        <v>4</v>
      </c>
      <c r="P10" s="6">
        <v>3</v>
      </c>
      <c r="Q10" s="6">
        <v>2</v>
      </c>
      <c r="R10" s="6">
        <v>1</v>
      </c>
      <c r="S10" s="6">
        <v>0</v>
      </c>
      <c r="T10" s="6">
        <v>-1</v>
      </c>
      <c r="U10" s="6">
        <v>-2</v>
      </c>
      <c r="V10" s="6">
        <v>-3</v>
      </c>
      <c r="W10" s="6">
        <v>-4</v>
      </c>
      <c r="X10" s="6">
        <v>-5</v>
      </c>
      <c r="Y10" s="6">
        <v>-6</v>
      </c>
      <c r="Z10" s="6">
        <v>-7</v>
      </c>
      <c r="AA10" s="6">
        <v>-8</v>
      </c>
      <c r="AB10" s="6">
        <v>-9</v>
      </c>
      <c r="AC10" s="6">
        <v>-10</v>
      </c>
      <c r="AD10" s="6">
        <v>-11</v>
      </c>
      <c r="AE10" s="6">
        <v>-12</v>
      </c>
      <c r="AF10" s="6">
        <v>-13</v>
      </c>
      <c r="AG10" s="6">
        <v>-14</v>
      </c>
      <c r="AH10" s="6">
        <v>-15</v>
      </c>
      <c r="AI10" s="6">
        <v>-16</v>
      </c>
      <c r="AJ10" s="6">
        <v>-17</v>
      </c>
    </row>
    <row r="11" spans="1:36" ht="14.1" customHeight="1" x14ac:dyDescent="0.2">
      <c r="A11" s="5" t="s">
        <v>5</v>
      </c>
      <c r="B11" s="7">
        <v>0</v>
      </c>
      <c r="C11" s="7">
        <v>1</v>
      </c>
      <c r="D11" s="7">
        <v>2</v>
      </c>
      <c r="E11" s="7">
        <v>3</v>
      </c>
      <c r="F11" s="7">
        <v>4</v>
      </c>
      <c r="G11" s="7">
        <v>5</v>
      </c>
      <c r="H11" s="7">
        <v>6</v>
      </c>
      <c r="I11" s="7">
        <v>7</v>
      </c>
      <c r="J11" s="7">
        <v>8</v>
      </c>
      <c r="K11" s="7">
        <v>9</v>
      </c>
      <c r="L11" s="7">
        <v>10</v>
      </c>
      <c r="M11" s="7">
        <v>11</v>
      </c>
      <c r="N11" s="7">
        <v>12</v>
      </c>
      <c r="O11" s="7">
        <v>13</v>
      </c>
      <c r="P11" s="7">
        <v>14</v>
      </c>
      <c r="Q11" s="7">
        <v>15</v>
      </c>
      <c r="R11" s="7">
        <v>16</v>
      </c>
      <c r="S11" s="7">
        <v>17</v>
      </c>
      <c r="T11" s="7">
        <v>18</v>
      </c>
      <c r="U11" s="7">
        <v>19</v>
      </c>
      <c r="V11" s="7">
        <v>20</v>
      </c>
      <c r="W11" s="7">
        <v>21</v>
      </c>
      <c r="X11" s="7">
        <v>22</v>
      </c>
      <c r="Y11" s="7">
        <v>23</v>
      </c>
      <c r="Z11" s="7">
        <v>24</v>
      </c>
      <c r="AA11" s="7">
        <v>25</v>
      </c>
      <c r="AB11" s="7">
        <v>26</v>
      </c>
      <c r="AC11" s="7">
        <v>27</v>
      </c>
      <c r="AD11" s="7">
        <v>28</v>
      </c>
      <c r="AE11" s="7">
        <v>29</v>
      </c>
      <c r="AF11" s="7">
        <v>30</v>
      </c>
      <c r="AG11" s="7">
        <v>31</v>
      </c>
      <c r="AH11" s="7">
        <v>32</v>
      </c>
      <c r="AI11" s="7">
        <v>33</v>
      </c>
      <c r="AJ11" s="7">
        <v>34</v>
      </c>
    </row>
    <row r="12" spans="1:36" ht="14.1" customHeight="1" x14ac:dyDescent="0.2">
      <c r="A12" s="8" t="s">
        <v>6</v>
      </c>
      <c r="B12" s="9">
        <f>SUM(B13:B108)</f>
        <v>0</v>
      </c>
      <c r="C12" s="9">
        <f>SUM(C13:C108)</f>
        <v>4.0000000000000009</v>
      </c>
      <c r="D12" s="9">
        <f t="shared" ref="D12:AJ12" si="0">SUM(D13:D108)</f>
        <v>8</v>
      </c>
      <c r="E12" s="9">
        <f t="shared" si="0"/>
        <v>12</v>
      </c>
      <c r="F12" s="9">
        <f t="shared" si="0"/>
        <v>16.000000000000004</v>
      </c>
      <c r="G12" s="9">
        <f t="shared" si="0"/>
        <v>19.999999999999996</v>
      </c>
      <c r="H12" s="9">
        <f t="shared" si="0"/>
        <v>23.999999999999993</v>
      </c>
      <c r="I12" s="9">
        <f t="shared" si="0"/>
        <v>27.999999999999993</v>
      </c>
      <c r="J12" s="9">
        <f t="shared" si="0"/>
        <v>32</v>
      </c>
      <c r="K12" s="9">
        <f t="shared" si="0"/>
        <v>36</v>
      </c>
      <c r="L12" s="9">
        <f t="shared" si="0"/>
        <v>39.999999999999993</v>
      </c>
      <c r="M12" s="9">
        <f t="shared" si="0"/>
        <v>43.999999999999993</v>
      </c>
      <c r="N12" s="9">
        <f t="shared" si="0"/>
        <v>48</v>
      </c>
      <c r="O12" s="9">
        <f t="shared" si="0"/>
        <v>52</v>
      </c>
      <c r="P12" s="9">
        <f t="shared" si="0"/>
        <v>56</v>
      </c>
      <c r="Q12" s="9">
        <f t="shared" si="0"/>
        <v>59.999999999999993</v>
      </c>
      <c r="R12" s="9">
        <f t="shared" si="0"/>
        <v>64</v>
      </c>
      <c r="S12" s="9">
        <f t="shared" si="0"/>
        <v>67.999999999999986</v>
      </c>
      <c r="T12" s="9">
        <f t="shared" si="0"/>
        <v>72.000000000000014</v>
      </c>
      <c r="U12" s="9">
        <f t="shared" si="0"/>
        <v>76</v>
      </c>
      <c r="V12" s="9">
        <f t="shared" si="0"/>
        <v>80</v>
      </c>
      <c r="W12" s="9">
        <f t="shared" si="0"/>
        <v>84</v>
      </c>
      <c r="X12" s="9">
        <f t="shared" si="0"/>
        <v>88</v>
      </c>
      <c r="Y12" s="9">
        <f t="shared" si="0"/>
        <v>92.000000000000014</v>
      </c>
      <c r="Z12" s="9">
        <f t="shared" si="0"/>
        <v>96</v>
      </c>
      <c r="AA12" s="9">
        <f t="shared" si="0"/>
        <v>99.999999999999986</v>
      </c>
      <c r="AB12" s="9">
        <f t="shared" si="0"/>
        <v>104</v>
      </c>
      <c r="AC12" s="9">
        <f t="shared" si="0"/>
        <v>107.99999999999997</v>
      </c>
      <c r="AD12" s="9">
        <f t="shared" si="0"/>
        <v>111.99999999999996</v>
      </c>
      <c r="AE12" s="9">
        <f t="shared" si="0"/>
        <v>116.00000000000001</v>
      </c>
      <c r="AF12" s="9">
        <f t="shared" si="0"/>
        <v>119.99999999999999</v>
      </c>
      <c r="AG12" s="9">
        <f t="shared" si="0"/>
        <v>124</v>
      </c>
      <c r="AH12" s="9">
        <f t="shared" si="0"/>
        <v>127.99999999999999</v>
      </c>
      <c r="AI12" s="9">
        <f t="shared" si="0"/>
        <v>132.00000000000006</v>
      </c>
      <c r="AJ12" s="9">
        <f t="shared" si="0"/>
        <v>135.99999999999997</v>
      </c>
    </row>
    <row r="13" spans="1:36" ht="14.1" customHeight="1" x14ac:dyDescent="0.2">
      <c r="A13" s="10">
        <v>1.0416666666666666E-2</v>
      </c>
      <c r="B13" s="11">
        <v>0</v>
      </c>
      <c r="C13" s="14">
        <v>0.14691900551114079</v>
      </c>
      <c r="D13" s="14">
        <v>0.27593333237766493</v>
      </c>
      <c r="E13" s="14">
        <v>0.38893671815658359</v>
      </c>
      <c r="F13" s="14">
        <v>0.48037169800379165</v>
      </c>
      <c r="G13" s="14">
        <v>0.57018986228203716</v>
      </c>
      <c r="H13" s="14">
        <v>0.63624059441727332</v>
      </c>
      <c r="I13" s="14">
        <v>0.74041236646372321</v>
      </c>
      <c r="J13" s="14">
        <v>0.85190011288835565</v>
      </c>
      <c r="K13" s="14">
        <v>0.9614491168100755</v>
      </c>
      <c r="L13" s="14">
        <v>1.1080528305748962</v>
      </c>
      <c r="M13" s="14">
        <v>1.2763061052597542</v>
      </c>
      <c r="N13" s="14">
        <v>1.3719736399864251</v>
      </c>
      <c r="O13" s="14">
        <v>1.510787975630409</v>
      </c>
      <c r="P13" s="14">
        <v>1.6625053747772311</v>
      </c>
      <c r="Q13" s="14">
        <v>1.8137833175627036</v>
      </c>
      <c r="R13" s="14">
        <v>1.9784627984637</v>
      </c>
      <c r="S13" s="14">
        <v>2.1121915974710985</v>
      </c>
      <c r="T13" s="14">
        <v>2.2614185339146951</v>
      </c>
      <c r="U13" s="14">
        <v>2.3812811192496381</v>
      </c>
      <c r="V13" s="14">
        <v>2.5386617761677623</v>
      </c>
      <c r="W13" s="14">
        <v>2.6413635680735412</v>
      </c>
      <c r="X13" s="14">
        <v>2.7469823578587755</v>
      </c>
      <c r="Y13" s="14">
        <v>2.924385335663735</v>
      </c>
      <c r="Z13" s="14">
        <v>3.0344662461594787</v>
      </c>
      <c r="AA13" s="14">
        <v>3.1719179673627815</v>
      </c>
      <c r="AB13" s="14">
        <v>3.2982219499062699</v>
      </c>
      <c r="AC13" s="14">
        <v>3.4150318593349995</v>
      </c>
      <c r="AD13" s="14">
        <v>3.5612464795246317</v>
      </c>
      <c r="AE13" s="14">
        <v>3.6551666540685748</v>
      </c>
      <c r="AF13" s="14">
        <v>3.7614094378115004</v>
      </c>
      <c r="AG13" s="14">
        <v>3.9033980593480582</v>
      </c>
      <c r="AH13" s="14">
        <v>4.0218236830279501</v>
      </c>
      <c r="AI13" s="14">
        <v>4.1364255071074085</v>
      </c>
      <c r="AJ13" s="14">
        <v>4.2431278097096907</v>
      </c>
    </row>
    <row r="14" spans="1:36" ht="14.1" customHeight="1" x14ac:dyDescent="0.2">
      <c r="A14" s="10">
        <v>2.0833333333333332E-2</v>
      </c>
      <c r="B14" s="11">
        <v>0</v>
      </c>
      <c r="C14" s="14">
        <v>0.15523709154481985</v>
      </c>
      <c r="D14" s="14">
        <v>0.2947501783390824</v>
      </c>
      <c r="E14" s="14">
        <v>0.41445524026867953</v>
      </c>
      <c r="F14" s="14">
        <v>0.48344386918025051</v>
      </c>
      <c r="G14" s="14">
        <v>0.57394552807376498</v>
      </c>
      <c r="H14" s="14">
        <v>0.66988098254319439</v>
      </c>
      <c r="I14" s="14">
        <v>0.76107386940452559</v>
      </c>
      <c r="J14" s="14">
        <v>0.86928737709612203</v>
      </c>
      <c r="K14" s="14">
        <v>0.98364491848871494</v>
      </c>
      <c r="L14" s="14">
        <v>1.1338767359120718</v>
      </c>
      <c r="M14" s="14">
        <v>1.2631163344323864</v>
      </c>
      <c r="N14" s="14">
        <v>1.3841307448503688</v>
      </c>
      <c r="O14" s="14">
        <v>1.5224754630217441</v>
      </c>
      <c r="P14" s="14">
        <v>1.6903403883944517</v>
      </c>
      <c r="Q14" s="14">
        <v>1.8403275322240578</v>
      </c>
      <c r="R14" s="14">
        <v>2.0279287417898897</v>
      </c>
      <c r="S14" s="14">
        <v>2.1622049560319496</v>
      </c>
      <c r="T14" s="14">
        <v>2.282752055604111</v>
      </c>
      <c r="U14" s="14">
        <v>2.4003162137564789</v>
      </c>
      <c r="V14" s="14">
        <v>2.503075468294095</v>
      </c>
      <c r="W14" s="14">
        <v>2.6817707641523194</v>
      </c>
      <c r="X14" s="14">
        <v>2.8060164025506538</v>
      </c>
      <c r="Y14" s="14">
        <v>2.994879054082217</v>
      </c>
      <c r="Z14" s="14">
        <v>3.1117867985640046</v>
      </c>
      <c r="AA14" s="14">
        <v>3.2556858084240439</v>
      </c>
      <c r="AB14" s="14">
        <v>3.383525599229019</v>
      </c>
      <c r="AC14" s="14">
        <v>3.5111920660309819</v>
      </c>
      <c r="AD14" s="14">
        <v>3.6455129552736265</v>
      </c>
      <c r="AE14" s="14">
        <v>3.7454577972166114</v>
      </c>
      <c r="AF14" s="14">
        <v>3.8524648570968836</v>
      </c>
      <c r="AG14" s="14">
        <v>4.0043959576268016</v>
      </c>
      <c r="AH14" s="14">
        <v>4.1250288699998707</v>
      </c>
      <c r="AI14" s="14">
        <v>4.2297974764735713</v>
      </c>
      <c r="AJ14" s="14">
        <v>4.3352645047651208</v>
      </c>
    </row>
    <row r="15" spans="1:36" ht="14.1" customHeight="1" x14ac:dyDescent="0.2">
      <c r="A15" s="10">
        <v>3.125E-2</v>
      </c>
      <c r="B15" s="11">
        <v>0</v>
      </c>
      <c r="C15" s="14">
        <v>0.13666448506749693</v>
      </c>
      <c r="D15" s="14">
        <v>0.27773269251513844</v>
      </c>
      <c r="E15" s="14">
        <v>0.41428474602850029</v>
      </c>
      <c r="F15" s="14">
        <v>0.47918603236439983</v>
      </c>
      <c r="G15" s="14">
        <v>0.56801555313716101</v>
      </c>
      <c r="H15" s="14">
        <v>0.65598006731564018</v>
      </c>
      <c r="I15" s="14">
        <v>0.75409902702679066</v>
      </c>
      <c r="J15" s="14">
        <v>0.86613024283945417</v>
      </c>
      <c r="K15" s="14">
        <v>0.9922429657135724</v>
      </c>
      <c r="L15" s="14">
        <v>1.0715317934133728</v>
      </c>
      <c r="M15" s="14">
        <v>1.2733986185416153</v>
      </c>
      <c r="N15" s="14">
        <v>1.4914336642590933</v>
      </c>
      <c r="O15" s="14">
        <v>1.5470367042672248</v>
      </c>
      <c r="P15" s="14">
        <v>1.7081657646625235</v>
      </c>
      <c r="Q15" s="14">
        <v>1.8618942032309098</v>
      </c>
      <c r="R15" s="14">
        <v>1.9890878551968769</v>
      </c>
      <c r="S15" s="14">
        <v>2.0978785527808657</v>
      </c>
      <c r="T15" s="14">
        <v>2.2299647810701586</v>
      </c>
      <c r="U15" s="14">
        <v>2.3220859842336941</v>
      </c>
      <c r="V15" s="14">
        <v>2.4252408212338064</v>
      </c>
      <c r="W15" s="14">
        <v>2.5375051543757232</v>
      </c>
      <c r="X15" s="14">
        <v>2.6565728140705218</v>
      </c>
      <c r="Y15" s="14">
        <v>2.7935271056469784</v>
      </c>
      <c r="Z15" s="14">
        <v>2.9117790030374318</v>
      </c>
      <c r="AA15" s="14">
        <v>3.0553678220636105</v>
      </c>
      <c r="AB15" s="14">
        <v>3.1813697385191655</v>
      </c>
      <c r="AC15" s="14">
        <v>3.303999771283793</v>
      </c>
      <c r="AD15" s="14">
        <v>3.4402066081992233</v>
      </c>
      <c r="AE15" s="14">
        <v>3.5442013770581737</v>
      </c>
      <c r="AF15" s="14">
        <v>3.6500796700863987</v>
      </c>
      <c r="AG15" s="14">
        <v>3.8067991636023875</v>
      </c>
      <c r="AH15" s="14">
        <v>3.9142217247893032</v>
      </c>
      <c r="AI15" s="14">
        <v>4.0150803376395716</v>
      </c>
      <c r="AJ15" s="14">
        <v>4.1192467619715449</v>
      </c>
    </row>
    <row r="16" spans="1:36" ht="14.1" customHeight="1" x14ac:dyDescent="0.2">
      <c r="A16" s="10">
        <v>4.1666666666666664E-2</v>
      </c>
      <c r="B16" s="11">
        <v>0</v>
      </c>
      <c r="C16" s="14">
        <v>0.13743903338298011</v>
      </c>
      <c r="D16" s="14">
        <v>0.26067692329262354</v>
      </c>
      <c r="E16" s="14">
        <v>0.37869839906591818</v>
      </c>
      <c r="F16" s="14">
        <v>0.48176758847502921</v>
      </c>
      <c r="G16" s="14">
        <v>0.57118201606724173</v>
      </c>
      <c r="H16" s="14">
        <v>0.66018199187874116</v>
      </c>
      <c r="I16" s="14">
        <v>0.75650088576211405</v>
      </c>
      <c r="J16" s="14">
        <v>0.85623034096882611</v>
      </c>
      <c r="K16" s="14">
        <v>0.96792728360143465</v>
      </c>
      <c r="L16" s="14">
        <v>1.0761732360461089</v>
      </c>
      <c r="M16" s="14">
        <v>1.2154965658599235</v>
      </c>
      <c r="N16" s="14">
        <v>1.4171897732591152</v>
      </c>
      <c r="O16" s="14">
        <v>1.5804681548259389</v>
      </c>
      <c r="P16" s="14">
        <v>1.7379102752871607</v>
      </c>
      <c r="Q16" s="14">
        <v>1.8009791500008774</v>
      </c>
      <c r="R16" s="14">
        <v>1.9200986722744187</v>
      </c>
      <c r="S16" s="14">
        <v>2.032524404526419</v>
      </c>
      <c r="T16" s="14">
        <v>2.1506322433817711</v>
      </c>
      <c r="U16" s="14">
        <v>2.247574630038208</v>
      </c>
      <c r="V16" s="14">
        <v>2.3569397185786825</v>
      </c>
      <c r="W16" s="14">
        <v>2.4731657450150752</v>
      </c>
      <c r="X16" s="14">
        <v>2.5747302986299463</v>
      </c>
      <c r="Y16" s="14">
        <v>2.7168846171417353</v>
      </c>
      <c r="Z16" s="14">
        <v>2.8343303886468667</v>
      </c>
      <c r="AA16" s="14">
        <v>2.9650712362095977</v>
      </c>
      <c r="AB16" s="14">
        <v>3.0899634484436711</v>
      </c>
      <c r="AC16" s="14">
        <v>3.1976400859706047</v>
      </c>
      <c r="AD16" s="14">
        <v>3.3349354002676601</v>
      </c>
      <c r="AE16" s="14">
        <v>3.4475406820600707</v>
      </c>
      <c r="AF16" s="14">
        <v>3.5552385994951141</v>
      </c>
      <c r="AG16" s="14">
        <v>3.6960827390480144</v>
      </c>
      <c r="AH16" s="14">
        <v>3.7934963552608179</v>
      </c>
      <c r="AI16" s="14">
        <v>3.8923640714512384</v>
      </c>
      <c r="AJ16" s="14">
        <v>4.0049477525246449</v>
      </c>
    </row>
    <row r="17" spans="1:36" ht="14.1" customHeight="1" x14ac:dyDescent="0.2">
      <c r="A17" s="10">
        <v>5.2083333333333336E-2</v>
      </c>
      <c r="B17" s="11">
        <v>0</v>
      </c>
      <c r="C17" s="14">
        <v>0.13792872041294396</v>
      </c>
      <c r="D17" s="14">
        <v>0.26186130457210438</v>
      </c>
      <c r="E17" s="14">
        <v>0.37339076273701299</v>
      </c>
      <c r="F17" s="14">
        <v>0.48299230189945264</v>
      </c>
      <c r="G17" s="14">
        <v>0.57149176602902629</v>
      </c>
      <c r="H17" s="14">
        <v>0.66052099943252718</v>
      </c>
      <c r="I17" s="14">
        <v>0.79523218783631555</v>
      </c>
      <c r="J17" s="14">
        <v>0.896968268623898</v>
      </c>
      <c r="K17" s="14">
        <v>1.0106268530910063</v>
      </c>
      <c r="L17" s="14">
        <v>1.1259593234612861</v>
      </c>
      <c r="M17" s="14">
        <v>1.2543138570017609</v>
      </c>
      <c r="N17" s="14">
        <v>1.4146847912509546</v>
      </c>
      <c r="O17" s="14">
        <v>1.6386908271982543</v>
      </c>
      <c r="P17" s="14">
        <v>1.6905728219209113</v>
      </c>
      <c r="Q17" s="14">
        <v>1.8079929201786906</v>
      </c>
      <c r="R17" s="14">
        <v>1.9151925206832483</v>
      </c>
      <c r="S17" s="14">
        <v>2.0417090277347709</v>
      </c>
      <c r="T17" s="14">
        <v>2.1468186344028251</v>
      </c>
      <c r="U17" s="14">
        <v>2.2481646043606469</v>
      </c>
      <c r="V17" s="14">
        <v>2.3641947454766457</v>
      </c>
      <c r="W17" s="14">
        <v>2.4760877747518402</v>
      </c>
      <c r="X17" s="14">
        <v>2.5759695022178919</v>
      </c>
      <c r="Y17" s="14">
        <v>2.7159107719643858</v>
      </c>
      <c r="Z17" s="14">
        <v>2.8312883174358809</v>
      </c>
      <c r="AA17" s="14">
        <v>2.9600005853120104</v>
      </c>
      <c r="AB17" s="14">
        <v>3.0789107026140492</v>
      </c>
      <c r="AC17" s="14">
        <v>3.1889863850117632</v>
      </c>
      <c r="AD17" s="14">
        <v>3.3227526283688751</v>
      </c>
      <c r="AE17" s="14">
        <v>3.4301022712371272</v>
      </c>
      <c r="AF17" s="14">
        <v>3.5545736028476593</v>
      </c>
      <c r="AG17" s="14">
        <v>3.6784886732876201</v>
      </c>
      <c r="AH17" s="14">
        <v>3.7750357506249044</v>
      </c>
      <c r="AI17" s="14">
        <v>3.8819557511405423</v>
      </c>
      <c r="AJ17" s="14">
        <v>3.996882661114586</v>
      </c>
    </row>
    <row r="18" spans="1:36" ht="14.1" customHeight="1" x14ac:dyDescent="0.2">
      <c r="A18" s="10">
        <v>6.25E-2</v>
      </c>
      <c r="B18" s="11">
        <v>0</v>
      </c>
      <c r="C18" s="14">
        <v>0.17806439849048084</v>
      </c>
      <c r="D18" s="14">
        <v>0.2638152528709839</v>
      </c>
      <c r="E18" s="14">
        <v>0.37676276289395139</v>
      </c>
      <c r="F18" s="14">
        <v>0.48574129611840677</v>
      </c>
      <c r="G18" s="14">
        <v>0.57465825895619771</v>
      </c>
      <c r="H18" s="14">
        <v>0.66498547233524619</v>
      </c>
      <c r="I18" s="14">
        <v>0.76174791529175778</v>
      </c>
      <c r="J18" s="14">
        <v>0.90148477069561816</v>
      </c>
      <c r="K18" s="14">
        <v>0.99442959604877801</v>
      </c>
      <c r="L18" s="14">
        <v>1.1139855612854215</v>
      </c>
      <c r="M18" s="14">
        <v>1.254062135987021</v>
      </c>
      <c r="N18" s="14">
        <v>1.4037587799201103</v>
      </c>
      <c r="O18" s="14">
        <v>1.6551881773208343</v>
      </c>
      <c r="P18" s="14">
        <v>1.7028444847683866</v>
      </c>
      <c r="Q18" s="14">
        <v>1.8224055170237319</v>
      </c>
      <c r="R18" s="14">
        <v>1.9310085956183141</v>
      </c>
      <c r="S18" s="14">
        <v>2.0611030193915014</v>
      </c>
      <c r="T18" s="14">
        <v>2.1667123931608767</v>
      </c>
      <c r="U18" s="14">
        <v>2.2714201437770103</v>
      </c>
      <c r="V18" s="14">
        <v>2.3867718265537348</v>
      </c>
      <c r="W18" s="14">
        <v>2.4953044638287851</v>
      </c>
      <c r="X18" s="14">
        <v>2.6032794355385205</v>
      </c>
      <c r="Y18" s="14">
        <v>2.7410393374513733</v>
      </c>
      <c r="Z18" s="14">
        <v>2.8562892918767022</v>
      </c>
      <c r="AA18" s="14">
        <v>2.9918081593828996</v>
      </c>
      <c r="AB18" s="14">
        <v>3.10287098700858</v>
      </c>
      <c r="AC18" s="14">
        <v>3.2198460161246816</v>
      </c>
      <c r="AD18" s="14">
        <v>3.3454884195442931</v>
      </c>
      <c r="AE18" s="14">
        <v>3.4509537967971049</v>
      </c>
      <c r="AF18" s="14">
        <v>3.5819217103698637</v>
      </c>
      <c r="AG18" s="14">
        <v>3.6784161759926066</v>
      </c>
      <c r="AH18" s="14">
        <v>3.7767865766974626</v>
      </c>
      <c r="AI18" s="14">
        <v>3.8843813201842243</v>
      </c>
      <c r="AJ18" s="14">
        <v>3.996882661114586</v>
      </c>
    </row>
    <row r="19" spans="1:36" ht="14.1" customHeight="1" x14ac:dyDescent="0.2">
      <c r="A19" s="10">
        <v>7.2916666666666671E-2</v>
      </c>
      <c r="B19" s="11">
        <v>0</v>
      </c>
      <c r="C19" s="14">
        <v>0.16571539686743947</v>
      </c>
      <c r="D19" s="14">
        <v>0.28672850328876981</v>
      </c>
      <c r="E19" s="14">
        <v>0.40613890714654521</v>
      </c>
      <c r="F19" s="14">
        <v>0.53326350584740012</v>
      </c>
      <c r="G19" s="14">
        <v>0.62751493314387941</v>
      </c>
      <c r="H19" s="14">
        <v>0.7176163723408755</v>
      </c>
      <c r="I19" s="14">
        <v>0.81131142829442893</v>
      </c>
      <c r="J19" s="14">
        <v>0.91079514953104024</v>
      </c>
      <c r="K19" s="14">
        <v>1.0427182007967963</v>
      </c>
      <c r="L19" s="14">
        <v>1.1601715447085663</v>
      </c>
      <c r="M19" s="14">
        <v>1.2858884946677858</v>
      </c>
      <c r="N19" s="14">
        <v>1.4440320331395542</v>
      </c>
      <c r="O19" s="14">
        <v>1.5751408841723036</v>
      </c>
      <c r="P19" s="14">
        <v>1.768598869362151</v>
      </c>
      <c r="Q19" s="14">
        <v>1.8993817389107759</v>
      </c>
      <c r="R19" s="14">
        <v>2.0129438743558072</v>
      </c>
      <c r="S19" s="14">
        <v>2.130069143549898</v>
      </c>
      <c r="T19" s="14">
        <v>2.2450437186400136</v>
      </c>
      <c r="U19" s="14">
        <v>2.3496038857259158</v>
      </c>
      <c r="V19" s="14">
        <v>2.4689381939681034</v>
      </c>
      <c r="W19" s="14">
        <v>2.5775835562976348</v>
      </c>
      <c r="X19" s="14">
        <v>2.6957970845500565</v>
      </c>
      <c r="Y19" s="14">
        <v>2.8326969259404446</v>
      </c>
      <c r="Z19" s="14">
        <v>2.9504266993460559</v>
      </c>
      <c r="AA19" s="14">
        <v>3.0892278246799418</v>
      </c>
      <c r="AB19" s="14">
        <v>3.2033253615262645</v>
      </c>
      <c r="AC19" s="14">
        <v>3.3270648429272121</v>
      </c>
      <c r="AD19" s="14">
        <v>3.487095254259537</v>
      </c>
      <c r="AE19" s="14">
        <v>3.592378883214062</v>
      </c>
      <c r="AF19" s="14">
        <v>3.7044946409455397</v>
      </c>
      <c r="AG19" s="14">
        <v>3.8268003617711681</v>
      </c>
      <c r="AH19" s="14">
        <v>3.9255362436768517</v>
      </c>
      <c r="AI19" s="14">
        <v>4.0449001364584181</v>
      </c>
      <c r="AJ19" s="14">
        <v>4.1804745946441821</v>
      </c>
    </row>
    <row r="20" spans="1:36" ht="14.1" customHeight="1" x14ac:dyDescent="0.2">
      <c r="A20" s="10">
        <v>8.3333333333333329E-2</v>
      </c>
      <c r="B20" s="11">
        <v>0</v>
      </c>
      <c r="C20" s="14">
        <v>0.16252966075612763</v>
      </c>
      <c r="D20" s="14">
        <v>0.33482180556848162</v>
      </c>
      <c r="E20" s="14">
        <v>0.49212007225799836</v>
      </c>
      <c r="F20" s="14">
        <v>0.62312240960592069</v>
      </c>
      <c r="G20" s="14">
        <v>0.70631093184773286</v>
      </c>
      <c r="H20" s="14">
        <v>0.81937086339159915</v>
      </c>
      <c r="I20" s="14">
        <v>0.91951365496274318</v>
      </c>
      <c r="J20" s="14">
        <v>1.0034308406808794</v>
      </c>
      <c r="K20" s="14">
        <v>1.1680928533908945</v>
      </c>
      <c r="L20" s="14">
        <v>1.2812081994571378</v>
      </c>
      <c r="M20" s="14">
        <v>1.4700188905476717</v>
      </c>
      <c r="N20" s="14">
        <v>1.6419132745036875</v>
      </c>
      <c r="O20" s="14">
        <v>1.7677703385272987</v>
      </c>
      <c r="P20" s="14">
        <v>1.9918962586607862</v>
      </c>
      <c r="Q20" s="14">
        <v>2.1206715208712827</v>
      </c>
      <c r="R20" s="14">
        <v>2.2521149956608908</v>
      </c>
      <c r="S20" s="14">
        <v>2.3816806840470233</v>
      </c>
      <c r="T20" s="14">
        <v>2.4907077083006697</v>
      </c>
      <c r="U20" s="14">
        <v>2.6030768599723726</v>
      </c>
      <c r="V20" s="14">
        <v>2.7242871407632068</v>
      </c>
      <c r="W20" s="14">
        <v>2.8336859055600669</v>
      </c>
      <c r="X20" s="14">
        <v>2.9682062916465823</v>
      </c>
      <c r="Y20" s="14">
        <v>3.1072762907614431</v>
      </c>
      <c r="Z20" s="14">
        <v>3.2295754710391988</v>
      </c>
      <c r="AA20" s="14">
        <v>3.3785375549097205</v>
      </c>
      <c r="AB20" s="14">
        <v>3.4984533303029091</v>
      </c>
      <c r="AC20" s="14">
        <v>3.6510332195978501</v>
      </c>
      <c r="AD20" s="14">
        <v>3.8663464099601303</v>
      </c>
      <c r="AE20" s="14">
        <v>3.9740047743397477</v>
      </c>
      <c r="AF20" s="14">
        <v>4.0766291314952703</v>
      </c>
      <c r="AG20" s="14">
        <v>4.2742569998047006</v>
      </c>
      <c r="AH20" s="14">
        <v>4.3753833934626849</v>
      </c>
      <c r="AI20" s="14">
        <v>4.5016135848572016</v>
      </c>
      <c r="AJ20" s="14">
        <v>4.7129722977804089</v>
      </c>
    </row>
    <row r="21" spans="1:36" ht="14.1" customHeight="1" x14ac:dyDescent="0.2">
      <c r="A21" s="10">
        <v>9.375E-2</v>
      </c>
      <c r="B21" s="11">
        <v>0</v>
      </c>
      <c r="C21" s="14">
        <v>0.15847353958156485</v>
      </c>
      <c r="D21" s="14">
        <v>0.32499939662285759</v>
      </c>
      <c r="E21" s="14">
        <v>0.47529398369746723</v>
      </c>
      <c r="F21" s="14">
        <v>0.60880878818071715</v>
      </c>
      <c r="G21" s="14">
        <v>0.69295064747049551</v>
      </c>
      <c r="H21" s="14">
        <v>0.79793186937893879</v>
      </c>
      <c r="I21" s="14">
        <v>0.91179359799284687</v>
      </c>
      <c r="J21" s="14">
        <v>0.99274593146535883</v>
      </c>
      <c r="K21" s="14">
        <v>1.1330917302645778</v>
      </c>
      <c r="L21" s="14">
        <v>1.2634396428157977</v>
      </c>
      <c r="M21" s="14">
        <v>1.5243696636663433</v>
      </c>
      <c r="N21" s="14">
        <v>1.6671850371221355</v>
      </c>
      <c r="O21" s="14">
        <v>1.8078367317000121</v>
      </c>
      <c r="P21" s="14">
        <v>1.948583214700663</v>
      </c>
      <c r="Q21" s="14">
        <v>2.0944429901739232</v>
      </c>
      <c r="R21" s="14">
        <v>2.2194231731886611</v>
      </c>
      <c r="S21" s="14">
        <v>2.3406499211551575</v>
      </c>
      <c r="T21" s="14">
        <v>2.4650727208515524</v>
      </c>
      <c r="U21" s="14">
        <v>2.5747185258242822</v>
      </c>
      <c r="V21" s="14">
        <v>2.69350342670527</v>
      </c>
      <c r="W21" s="14">
        <v>2.802540095894261</v>
      </c>
      <c r="X21" s="14">
        <v>2.9440166485102175</v>
      </c>
      <c r="Y21" s="14">
        <v>3.0839300656601671</v>
      </c>
      <c r="Z21" s="14">
        <v>3.2072740485889071</v>
      </c>
      <c r="AA21" s="14">
        <v>3.3552544683093473</v>
      </c>
      <c r="AB21" s="14">
        <v>3.4829778448509936</v>
      </c>
      <c r="AC21" s="14">
        <v>3.61399061325596</v>
      </c>
      <c r="AD21" s="14">
        <v>3.8324365533296487</v>
      </c>
      <c r="AE21" s="14">
        <v>3.9258538017145743</v>
      </c>
      <c r="AF21" s="14">
        <v>4.009415623876424</v>
      </c>
      <c r="AG21" s="14">
        <v>4.2058578852148765</v>
      </c>
      <c r="AH21" s="14">
        <v>4.3021070515054962</v>
      </c>
      <c r="AI21" s="14">
        <v>4.417431073222267</v>
      </c>
      <c r="AJ21" s="14">
        <v>4.6263163506330525</v>
      </c>
    </row>
    <row r="22" spans="1:36" ht="14.1" customHeight="1" x14ac:dyDescent="0.2">
      <c r="A22" s="10">
        <v>0.10416666666666667</v>
      </c>
      <c r="B22" s="11">
        <v>0</v>
      </c>
      <c r="C22" s="14">
        <v>0.15478955648937204</v>
      </c>
      <c r="D22" s="14">
        <v>0.31602683872086479</v>
      </c>
      <c r="E22" s="14">
        <v>0.46141575254688294</v>
      </c>
      <c r="F22" s="14">
        <v>0.60183171789017975</v>
      </c>
      <c r="G22" s="14">
        <v>0.68339951369825946</v>
      </c>
      <c r="H22" s="14">
        <v>0.79710590387437885</v>
      </c>
      <c r="I22" s="14">
        <v>0.91636689092993406</v>
      </c>
      <c r="J22" s="14">
        <v>1.0111458921146208</v>
      </c>
      <c r="K22" s="14">
        <v>1.149555352408866</v>
      </c>
      <c r="L22" s="14">
        <v>1.3823024095408756</v>
      </c>
      <c r="M22" s="14">
        <v>1.5281895909756091</v>
      </c>
      <c r="N22" s="14">
        <v>1.6748998213891115</v>
      </c>
      <c r="O22" s="14">
        <v>1.8106821206633676</v>
      </c>
      <c r="P22" s="14">
        <v>1.9561066665209621</v>
      </c>
      <c r="Q22" s="14">
        <v>2.0881819248880369</v>
      </c>
      <c r="R22" s="14">
        <v>2.2218571452471223</v>
      </c>
      <c r="S22" s="14">
        <v>2.3530621592871404</v>
      </c>
      <c r="T22" s="14">
        <v>2.4772524881923084</v>
      </c>
      <c r="U22" s="14">
        <v>2.592565314369593</v>
      </c>
      <c r="V22" s="14">
        <v>2.7150308359254969</v>
      </c>
      <c r="W22" s="14">
        <v>2.8257958987789578</v>
      </c>
      <c r="X22" s="14">
        <v>2.972998790257944</v>
      </c>
      <c r="Y22" s="14">
        <v>3.1080338581793567</v>
      </c>
      <c r="Z22" s="14">
        <v>3.2326900929595315</v>
      </c>
      <c r="AA22" s="14">
        <v>3.3835873987594081</v>
      </c>
      <c r="AB22" s="14">
        <v>3.4977828227963688</v>
      </c>
      <c r="AC22" s="14">
        <v>3.6392329890993191</v>
      </c>
      <c r="AD22" s="14">
        <v>3.8443999642563988</v>
      </c>
      <c r="AE22" s="14">
        <v>3.9260543076734797</v>
      </c>
      <c r="AF22" s="14">
        <v>4.0113733255730901</v>
      </c>
      <c r="AG22" s="14">
        <v>4.2059887136667982</v>
      </c>
      <c r="AH22" s="14">
        <v>4.3052549759124901</v>
      </c>
      <c r="AI22" s="14">
        <v>4.414779343894792</v>
      </c>
      <c r="AJ22" s="14">
        <v>4.6263163506330525</v>
      </c>
    </row>
    <row r="23" spans="1:36" ht="14.1" customHeight="1" x14ac:dyDescent="0.2">
      <c r="A23" s="10">
        <v>0.11458333333333333</v>
      </c>
      <c r="B23" s="11">
        <v>0</v>
      </c>
      <c r="C23" s="14">
        <v>0.15110556182967802</v>
      </c>
      <c r="D23" s="14">
        <v>0.30705430102119308</v>
      </c>
      <c r="E23" s="14">
        <v>0.44900654455941236</v>
      </c>
      <c r="F23" s="14">
        <v>0.59485464759964235</v>
      </c>
      <c r="G23" s="14">
        <v>0.67618815302491864</v>
      </c>
      <c r="H23" s="14">
        <v>0.80167273639860104</v>
      </c>
      <c r="I23" s="14">
        <v>0.92076543237512642</v>
      </c>
      <c r="J23" s="14">
        <v>1.0306181969819239</v>
      </c>
      <c r="K23" s="14">
        <v>1.1707582810248482</v>
      </c>
      <c r="L23" s="14">
        <v>1.3943835763660182</v>
      </c>
      <c r="M23" s="14">
        <v>1.5340261075247121</v>
      </c>
      <c r="N23" s="14">
        <v>1.6828365481929282</v>
      </c>
      <c r="O23" s="14">
        <v>1.8154266707185527</v>
      </c>
      <c r="P23" s="14">
        <v>1.9660719631028276</v>
      </c>
      <c r="Q23" s="14">
        <v>2.102833947883548</v>
      </c>
      <c r="R23" s="14">
        <v>2.224390794627856</v>
      </c>
      <c r="S23" s="14">
        <v>2.3503655024737484</v>
      </c>
      <c r="T23" s="14">
        <v>2.4696884964732013</v>
      </c>
      <c r="U23" s="14">
        <v>2.6097582734699167</v>
      </c>
      <c r="V23" s="14">
        <v>2.7265874798769492</v>
      </c>
      <c r="W23" s="14">
        <v>2.8478101022714517</v>
      </c>
      <c r="X23" s="14">
        <v>3.005113184375837</v>
      </c>
      <c r="Y23" s="14">
        <v>3.1318957106239238</v>
      </c>
      <c r="Z23" s="14">
        <v>3.2638574783331067</v>
      </c>
      <c r="AA23" s="14">
        <v>3.3959683925311266</v>
      </c>
      <c r="AB23" s="14">
        <v>3.5206901251977838</v>
      </c>
      <c r="AC23" s="14">
        <v>3.6514981986166681</v>
      </c>
      <c r="AD23" s="14">
        <v>3.7795083319033438</v>
      </c>
      <c r="AE23" s="14">
        <v>3.9298652886004568</v>
      </c>
      <c r="AF23" s="14">
        <v>4.0127377176186441</v>
      </c>
      <c r="AG23" s="14">
        <v>4.1423338665054574</v>
      </c>
      <c r="AH23" s="14">
        <v>4.3043093643302424</v>
      </c>
      <c r="AI23" s="14">
        <v>4.4157396769998485</v>
      </c>
      <c r="AJ23" s="14">
        <v>4.5712261911538166</v>
      </c>
    </row>
    <row r="24" spans="1:36" ht="14.1" customHeight="1" x14ac:dyDescent="0.2">
      <c r="A24" s="10">
        <v>0.125</v>
      </c>
      <c r="B24" s="11">
        <v>0</v>
      </c>
      <c r="C24" s="14">
        <v>0.14751104179207009</v>
      </c>
      <c r="D24" s="14">
        <v>0.29823907879628203</v>
      </c>
      <c r="E24" s="14">
        <v>0.43680630199094483</v>
      </c>
      <c r="F24" s="14">
        <v>0.56279210424834736</v>
      </c>
      <c r="G24" s="14">
        <v>0.67714419031254536</v>
      </c>
      <c r="H24" s="14">
        <v>0.80661895687775276</v>
      </c>
      <c r="I24" s="14">
        <v>0.9323775916878636</v>
      </c>
      <c r="J24" s="14">
        <v>1.0537621608338268</v>
      </c>
      <c r="K24" s="14">
        <v>1.195370149963193</v>
      </c>
      <c r="L24" s="14">
        <v>1.4021994088535121</v>
      </c>
      <c r="M24" s="14">
        <v>1.5392541593693114</v>
      </c>
      <c r="N24" s="14">
        <v>1.6894089773875389</v>
      </c>
      <c r="O24" s="14">
        <v>1.8323486499472836</v>
      </c>
      <c r="P24" s="14">
        <v>1.969770474333089</v>
      </c>
      <c r="Q24" s="14">
        <v>2.1076515709785122</v>
      </c>
      <c r="R24" s="14">
        <v>2.2281170630261826</v>
      </c>
      <c r="S24" s="14">
        <v>2.3565441019717568</v>
      </c>
      <c r="T24" s="14">
        <v>2.4654464841931816</v>
      </c>
      <c r="U24" s="14">
        <v>2.6128019037283066</v>
      </c>
      <c r="V24" s="14">
        <v>2.745423864353052</v>
      </c>
      <c r="W24" s="14">
        <v>2.8551454498944207</v>
      </c>
      <c r="X24" s="14">
        <v>3.0182151957064924</v>
      </c>
      <c r="Y24" s="14">
        <v>3.156367109194167</v>
      </c>
      <c r="Z24" s="14">
        <v>3.292055343205043</v>
      </c>
      <c r="AA24" s="14">
        <v>3.4187361045604323</v>
      </c>
      <c r="AB24" s="14">
        <v>3.5277562841611712</v>
      </c>
      <c r="AC24" s="14">
        <v>3.6664200442287194</v>
      </c>
      <c r="AD24" s="14">
        <v>3.7550591831170523</v>
      </c>
      <c r="AE24" s="14">
        <v>3.9316900843055866</v>
      </c>
      <c r="AF24" s="14">
        <v>4.0141755853955736</v>
      </c>
      <c r="AG24" s="14">
        <v>4.1063210435329616</v>
      </c>
      <c r="AH24" s="14">
        <v>4.3048628178015491</v>
      </c>
      <c r="AI24" s="14">
        <v>4.4169609425323326</v>
      </c>
      <c r="AJ24" s="14">
        <v>4.5260549474134901</v>
      </c>
    </row>
    <row r="25" spans="1:36" ht="14.1" customHeight="1" x14ac:dyDescent="0.2">
      <c r="A25" s="10">
        <v>0.13541666666666666</v>
      </c>
      <c r="B25" s="11">
        <v>0</v>
      </c>
      <c r="C25" s="14">
        <v>0.14391653332196336</v>
      </c>
      <c r="D25" s="14">
        <v>0.28953755523477831</v>
      </c>
      <c r="E25" s="14">
        <v>0.42566205728944473</v>
      </c>
      <c r="F25" s="14">
        <v>0.55629596999738828</v>
      </c>
      <c r="G25" s="14">
        <v>0.6833279706361971</v>
      </c>
      <c r="H25" s="14">
        <v>0.81913330667309403</v>
      </c>
      <c r="I25" s="14">
        <v>0.94677259891772292</v>
      </c>
      <c r="J25" s="14">
        <v>1.0798898919280056</v>
      </c>
      <c r="K25" s="14">
        <v>1.2251229668920591</v>
      </c>
      <c r="L25" s="14">
        <v>1.4181475911054238</v>
      </c>
      <c r="M25" s="14">
        <v>1.5534733832309802</v>
      </c>
      <c r="N25" s="14">
        <v>1.6995683423932404</v>
      </c>
      <c r="O25" s="14">
        <v>1.8409917155707247</v>
      </c>
      <c r="P25" s="14">
        <v>1.9777342312652468</v>
      </c>
      <c r="Q25" s="14">
        <v>2.1044978492048809</v>
      </c>
      <c r="R25" s="14">
        <v>2.2317782227694134</v>
      </c>
      <c r="S25" s="14">
        <v>2.3554884461269321</v>
      </c>
      <c r="T25" s="14">
        <v>2.4703963441382912</v>
      </c>
      <c r="U25" s="14">
        <v>2.6091180246644901</v>
      </c>
      <c r="V25" s="14">
        <v>2.7550913618730739</v>
      </c>
      <c r="W25" s="14">
        <v>2.8732532155239667</v>
      </c>
      <c r="X25" s="14">
        <v>3.0356394997257272</v>
      </c>
      <c r="Y25" s="14">
        <v>3.1597008291289077</v>
      </c>
      <c r="Z25" s="14">
        <v>3.3081701203963041</v>
      </c>
      <c r="AA25" s="14">
        <v>3.4245284665874314</v>
      </c>
      <c r="AB25" s="14">
        <v>3.5357612074465168</v>
      </c>
      <c r="AC25" s="14">
        <v>3.6668760865511945</v>
      </c>
      <c r="AD25" s="14">
        <v>3.7497446835897246</v>
      </c>
      <c r="AE25" s="14">
        <v>3.9295791641352245</v>
      </c>
      <c r="AF25" s="14">
        <v>4.0137889434383318</v>
      </c>
      <c r="AG25" s="14">
        <v>4.1056532906700767</v>
      </c>
      <c r="AH25" s="14">
        <v>4.3060465854897965</v>
      </c>
      <c r="AI25" s="14">
        <v>4.4181824907651706</v>
      </c>
      <c r="AJ25" s="14">
        <v>4.5272997680583762</v>
      </c>
    </row>
    <row r="26" spans="1:36" ht="14.1" customHeight="1" x14ac:dyDescent="0.2">
      <c r="A26" s="10">
        <v>0.14583333333333334</v>
      </c>
      <c r="B26" s="11">
        <v>0</v>
      </c>
      <c r="C26" s="14">
        <v>0.14138193185541245</v>
      </c>
      <c r="D26" s="14">
        <v>0.28292281023368632</v>
      </c>
      <c r="E26" s="14">
        <v>0.42190110631624766</v>
      </c>
      <c r="F26" s="14">
        <v>0.59809253817882979</v>
      </c>
      <c r="G26" s="14">
        <v>0.69471453641615233</v>
      </c>
      <c r="H26" s="14">
        <v>0.83231767425725134</v>
      </c>
      <c r="I26" s="14">
        <v>0.96360738441017357</v>
      </c>
      <c r="J26" s="14">
        <v>1.111452776038977</v>
      </c>
      <c r="K26" s="14">
        <v>1.2862022994780657</v>
      </c>
      <c r="L26" s="14">
        <v>1.4299678632044301</v>
      </c>
      <c r="M26" s="14">
        <v>1.5657815534590931</v>
      </c>
      <c r="N26" s="14">
        <v>1.7129267899522531</v>
      </c>
      <c r="O26" s="14">
        <v>1.8515038971655171</v>
      </c>
      <c r="P26" s="14">
        <v>1.9786576309757591</v>
      </c>
      <c r="Q26" s="14">
        <v>2.1062871147341373</v>
      </c>
      <c r="R26" s="14">
        <v>2.2356995572182368</v>
      </c>
      <c r="S26" s="14">
        <v>2.3566394422760024</v>
      </c>
      <c r="T26" s="14">
        <v>2.4806281969248491</v>
      </c>
      <c r="U26" s="14">
        <v>2.6073469264495195</v>
      </c>
      <c r="V26" s="14">
        <v>2.766102465660973</v>
      </c>
      <c r="W26" s="14">
        <v>2.8772791670356073</v>
      </c>
      <c r="X26" s="14">
        <v>3.0470505049085812</v>
      </c>
      <c r="Y26" s="14">
        <v>3.1660287063020767</v>
      </c>
      <c r="Z26" s="14">
        <v>3.3069440799686314</v>
      </c>
      <c r="AA26" s="14">
        <v>3.42065435432262</v>
      </c>
      <c r="AB26" s="14">
        <v>3.5358029123676706</v>
      </c>
      <c r="AC26" s="14">
        <v>3.6676118745501043</v>
      </c>
      <c r="AD26" s="14">
        <v>3.7436780114928609</v>
      </c>
      <c r="AE26" s="14">
        <v>3.9298570823538443</v>
      </c>
      <c r="AF26" s="14">
        <v>4.0140660597735227</v>
      </c>
      <c r="AG26" s="14">
        <v>4.1043316733149995</v>
      </c>
      <c r="AH26" s="14">
        <v>4.3050936805521243</v>
      </c>
      <c r="AI26" s="14">
        <v>4.4194037562976538</v>
      </c>
      <c r="AJ26" s="14">
        <v>4.5285608478180093</v>
      </c>
    </row>
    <row r="27" spans="1:36" ht="14.1" customHeight="1" x14ac:dyDescent="0.2">
      <c r="A27" s="10">
        <v>0.15625</v>
      </c>
      <c r="B27" s="11">
        <v>0</v>
      </c>
      <c r="C27" s="14">
        <v>0.15226624490403073</v>
      </c>
      <c r="D27" s="14">
        <v>0.30050272867832328</v>
      </c>
      <c r="E27" s="14">
        <v>0.45296478362914194</v>
      </c>
      <c r="F27" s="14">
        <v>0.59133193433519726</v>
      </c>
      <c r="G27" s="14">
        <v>0.77330073546547151</v>
      </c>
      <c r="H27" s="14">
        <v>0.88880182784536543</v>
      </c>
      <c r="I27" s="14">
        <v>1.0243330020426511</v>
      </c>
      <c r="J27" s="14">
        <v>1.1852544311236857</v>
      </c>
      <c r="K27" s="14">
        <v>1.3480809811721604</v>
      </c>
      <c r="L27" s="14">
        <v>1.4941246670899628</v>
      </c>
      <c r="M27" s="14">
        <v>1.6354088941108742</v>
      </c>
      <c r="N27" s="14">
        <v>1.7654585450602887</v>
      </c>
      <c r="O27" s="14">
        <v>1.8993673214747422</v>
      </c>
      <c r="P27" s="14">
        <v>2.0245138700226679</v>
      </c>
      <c r="Q27" s="14">
        <v>2.1547312223643376</v>
      </c>
      <c r="R27" s="14">
        <v>2.2754973201135855</v>
      </c>
      <c r="S27" s="14">
        <v>2.4119396880775019</v>
      </c>
      <c r="T27" s="14">
        <v>2.5308186423386285</v>
      </c>
      <c r="U27" s="14">
        <v>2.6572253509778485</v>
      </c>
      <c r="V27" s="14">
        <v>2.8178922365804233</v>
      </c>
      <c r="W27" s="14">
        <v>2.9329463343572364</v>
      </c>
      <c r="X27" s="14">
        <v>3.1021249346141335</v>
      </c>
      <c r="Y27" s="14">
        <v>3.2044224399811023</v>
      </c>
      <c r="Z27" s="14">
        <v>3.3509506778468974</v>
      </c>
      <c r="AA27" s="14">
        <v>3.4577165082593941</v>
      </c>
      <c r="AB27" s="14">
        <v>3.5783109895830698</v>
      </c>
      <c r="AC27" s="14">
        <v>3.7166407571598481</v>
      </c>
      <c r="AD27" s="14">
        <v>3.7992151442935858</v>
      </c>
      <c r="AE27" s="14">
        <v>3.9982605245362621</v>
      </c>
      <c r="AF27" s="14">
        <v>4.0915394763545265</v>
      </c>
      <c r="AG27" s="14">
        <v>4.1836442695948168</v>
      </c>
      <c r="AH27" s="14">
        <v>4.386062829400899</v>
      </c>
      <c r="AI27" s="14">
        <v>4.5018979814140714</v>
      </c>
      <c r="AJ27" s="14">
        <v>4.6215413053545511</v>
      </c>
    </row>
    <row r="28" spans="1:36" ht="14.1" customHeight="1" x14ac:dyDescent="0.2">
      <c r="A28" s="10">
        <v>0.16666666666666666</v>
      </c>
      <c r="B28" s="11">
        <v>0</v>
      </c>
      <c r="C28" s="14">
        <v>0.15882270460647352</v>
      </c>
      <c r="D28" s="14">
        <v>0.31464304032935586</v>
      </c>
      <c r="E28" s="14">
        <v>0.4793194606833393</v>
      </c>
      <c r="F28" s="14">
        <v>0.59826971561886511</v>
      </c>
      <c r="G28" s="14">
        <v>0.77612286178783119</v>
      </c>
      <c r="H28" s="14">
        <v>0.95174975373234949</v>
      </c>
      <c r="I28" s="14">
        <v>1.0872111869016607</v>
      </c>
      <c r="J28" s="14">
        <v>1.2701520763713039</v>
      </c>
      <c r="K28" s="14">
        <v>1.4030066961561922</v>
      </c>
      <c r="L28" s="14">
        <v>1.5428324835148339</v>
      </c>
      <c r="M28" s="14">
        <v>1.6798672108762054</v>
      </c>
      <c r="N28" s="14">
        <v>1.8119680365789326</v>
      </c>
      <c r="O28" s="14">
        <v>1.9335210154660563</v>
      </c>
      <c r="P28" s="14">
        <v>2.0570332336203063</v>
      </c>
      <c r="Q28" s="14">
        <v>2.1929365168512271</v>
      </c>
      <c r="R28" s="14">
        <v>2.3126434323131764</v>
      </c>
      <c r="S28" s="14">
        <v>2.4369688003706909</v>
      </c>
      <c r="T28" s="14">
        <v>2.5511479596305384</v>
      </c>
      <c r="U28" s="14">
        <v>2.6866603425603146</v>
      </c>
      <c r="V28" s="14">
        <v>2.8273587387004282</v>
      </c>
      <c r="W28" s="14">
        <v>2.9435132889215136</v>
      </c>
      <c r="X28" s="14">
        <v>3.1000395706893258</v>
      </c>
      <c r="Y28" s="14">
        <v>3.2045864671503379</v>
      </c>
      <c r="Z28" s="14">
        <v>3.3373268527167235</v>
      </c>
      <c r="AA28" s="14">
        <v>3.4409428265675048</v>
      </c>
      <c r="AB28" s="14">
        <v>3.5608619196365821</v>
      </c>
      <c r="AC28" s="14">
        <v>3.6954044585589902</v>
      </c>
      <c r="AD28" s="14">
        <v>3.7886934428466041</v>
      </c>
      <c r="AE28" s="14">
        <v>4.0176570825717928</v>
      </c>
      <c r="AF28" s="14">
        <v>4.140873889338514</v>
      </c>
      <c r="AG28" s="14">
        <v>4.2336257380421936</v>
      </c>
      <c r="AH28" s="14">
        <v>4.4379542117103306</v>
      </c>
      <c r="AI28" s="14">
        <v>4.5459028359327842</v>
      </c>
      <c r="AJ28" s="14">
        <v>4.6784048493317822</v>
      </c>
    </row>
    <row r="29" spans="1:36" ht="14.1" customHeight="1" x14ac:dyDescent="0.2">
      <c r="A29" s="10">
        <v>0.17708333333333334</v>
      </c>
      <c r="B29" s="11">
        <v>0</v>
      </c>
      <c r="C29" s="14">
        <v>0.13413166499613688</v>
      </c>
      <c r="D29" s="14">
        <v>0.28848543855183761</v>
      </c>
      <c r="E29" s="14">
        <v>0.48152012941849953</v>
      </c>
      <c r="F29" s="14">
        <v>0.60733727466325627</v>
      </c>
      <c r="G29" s="14">
        <v>0.79290983385967351</v>
      </c>
      <c r="H29" s="14">
        <v>0.96068421284086913</v>
      </c>
      <c r="I29" s="14">
        <v>1.1152905659139856</v>
      </c>
      <c r="J29" s="14">
        <v>1.2827057404011564</v>
      </c>
      <c r="K29" s="14">
        <v>1.4165185386642407</v>
      </c>
      <c r="L29" s="14">
        <v>1.5535161097485988</v>
      </c>
      <c r="M29" s="14">
        <v>1.6903971766665196</v>
      </c>
      <c r="N29" s="14">
        <v>1.80040556293558</v>
      </c>
      <c r="O29" s="14">
        <v>1.9207211493974627</v>
      </c>
      <c r="P29" s="14">
        <v>2.0425535815448388</v>
      </c>
      <c r="Q29" s="14">
        <v>2.1792251801039804</v>
      </c>
      <c r="R29" s="14">
        <v>2.2981062681062498</v>
      </c>
      <c r="S29" s="14">
        <v>2.4279762924402526</v>
      </c>
      <c r="T29" s="14">
        <v>2.5308536379317013</v>
      </c>
      <c r="U29" s="14">
        <v>2.6599032180496178</v>
      </c>
      <c r="V29" s="14">
        <v>2.8003926226882205</v>
      </c>
      <c r="W29" s="14">
        <v>2.9550747865799787</v>
      </c>
      <c r="X29" s="14">
        <v>3.0948595498357596</v>
      </c>
      <c r="Y29" s="14">
        <v>3.1985899513150202</v>
      </c>
      <c r="Z29" s="14">
        <v>3.3386072063359804</v>
      </c>
      <c r="AA29" s="14">
        <v>3.4341679984197802</v>
      </c>
      <c r="AB29" s="14">
        <v>3.5763976754261648</v>
      </c>
      <c r="AC29" s="14">
        <v>3.691875275930431</v>
      </c>
      <c r="AD29" s="14">
        <v>3.7889004128512553</v>
      </c>
      <c r="AE29" s="14">
        <v>4.0184602005736316</v>
      </c>
      <c r="AF29" s="14">
        <v>4.1362743635923698</v>
      </c>
      <c r="AG29" s="14">
        <v>4.2374833718856815</v>
      </c>
      <c r="AH29" s="14">
        <v>4.4387772388186999</v>
      </c>
      <c r="AI29" s="14">
        <v>4.5447774058205574</v>
      </c>
      <c r="AJ29" s="14">
        <v>4.6772727014996214</v>
      </c>
    </row>
    <row r="30" spans="1:36" ht="14.1" customHeight="1" x14ac:dyDescent="0.2">
      <c r="A30" s="10">
        <v>0.1875</v>
      </c>
      <c r="B30" s="11">
        <v>0</v>
      </c>
      <c r="C30" s="14">
        <v>0.13166314866416617</v>
      </c>
      <c r="D30" s="14">
        <v>0.27652802810522736</v>
      </c>
      <c r="E30" s="14">
        <v>0.43666230834102959</v>
      </c>
      <c r="F30" s="14">
        <v>0.61682537382952818</v>
      </c>
      <c r="G30" s="14">
        <v>0.81299408617549718</v>
      </c>
      <c r="H30" s="14">
        <v>0.98540852963283476</v>
      </c>
      <c r="I30" s="14">
        <v>1.1450997063308601</v>
      </c>
      <c r="J30" s="14">
        <v>1.3079999063491581</v>
      </c>
      <c r="K30" s="14">
        <v>1.4395732694487844</v>
      </c>
      <c r="L30" s="14">
        <v>1.5655469666486326</v>
      </c>
      <c r="M30" s="14">
        <v>1.6895846935542465</v>
      </c>
      <c r="N30" s="14">
        <v>1.7959363830507145</v>
      </c>
      <c r="O30" s="14">
        <v>1.9150212160906914</v>
      </c>
      <c r="P30" s="14">
        <v>2.0346046910506912</v>
      </c>
      <c r="Q30" s="14">
        <v>2.1624393673518414</v>
      </c>
      <c r="R30" s="14">
        <v>2.2963063581799492</v>
      </c>
      <c r="S30" s="14">
        <v>2.4775805093671504</v>
      </c>
      <c r="T30" s="14">
        <v>2.5042833965100919</v>
      </c>
      <c r="U30" s="14">
        <v>2.6396860855687359</v>
      </c>
      <c r="V30" s="14">
        <v>2.7705080639841899</v>
      </c>
      <c r="W30" s="14">
        <v>2.9416370036108113</v>
      </c>
      <c r="X30" s="14">
        <v>3.0446111391526136</v>
      </c>
      <c r="Y30" s="14">
        <v>3.1661887650720564</v>
      </c>
      <c r="Z30" s="14">
        <v>3.3177851527535203</v>
      </c>
      <c r="AA30" s="14">
        <v>3.4137792255337356</v>
      </c>
      <c r="AB30" s="14">
        <v>3.5367255328491822</v>
      </c>
      <c r="AC30" s="14">
        <v>3.6563946957857123</v>
      </c>
      <c r="AD30" s="14">
        <v>3.7734432937802009</v>
      </c>
      <c r="AE30" s="14">
        <v>3.8868125834542524</v>
      </c>
      <c r="AF30" s="14">
        <v>4.1230495575146815</v>
      </c>
      <c r="AG30" s="14">
        <v>4.2379508544431834</v>
      </c>
      <c r="AH30" s="14">
        <v>4.3581514387022509</v>
      </c>
      <c r="AI30" s="14">
        <v>4.5339400877215414</v>
      </c>
      <c r="AJ30" s="14">
        <v>4.6731642799257704</v>
      </c>
    </row>
    <row r="31" spans="1:36" ht="14.1" customHeight="1" x14ac:dyDescent="0.2">
      <c r="A31" s="10">
        <v>0.19791666666666666</v>
      </c>
      <c r="B31" s="11">
        <v>0</v>
      </c>
      <c r="C31" s="14">
        <v>0.13669244371799233</v>
      </c>
      <c r="D31" s="14">
        <v>0.26507361505049987</v>
      </c>
      <c r="E31" s="14">
        <v>0.40262072717429764</v>
      </c>
      <c r="F31" s="14">
        <v>0.59657694137046835</v>
      </c>
      <c r="G31" s="14">
        <v>0.80344841187382532</v>
      </c>
      <c r="H31" s="14">
        <v>0.98775974134712818</v>
      </c>
      <c r="I31" s="14">
        <v>1.1416605969703713</v>
      </c>
      <c r="J31" s="14">
        <v>1.3015224836235069</v>
      </c>
      <c r="K31" s="14">
        <v>1.4294793137803428</v>
      </c>
      <c r="L31" s="14">
        <v>1.5539255019636053</v>
      </c>
      <c r="M31" s="14">
        <v>1.6574295459372652</v>
      </c>
      <c r="N31" s="14">
        <v>1.7620932947593602</v>
      </c>
      <c r="O31" s="14">
        <v>1.876512011222224</v>
      </c>
      <c r="P31" s="14">
        <v>1.9933221439760529</v>
      </c>
      <c r="Q31" s="14">
        <v>2.2002570071273904</v>
      </c>
      <c r="R31" s="14">
        <v>2.3037585051044158</v>
      </c>
      <c r="S31" s="14">
        <v>2.4097897707379801</v>
      </c>
      <c r="T31" s="14">
        <v>2.53582457328974</v>
      </c>
      <c r="U31" s="14">
        <v>2.6491348155428458</v>
      </c>
      <c r="V31" s="14">
        <v>2.8069452830575408</v>
      </c>
      <c r="W31" s="14">
        <v>2.9295759968149122</v>
      </c>
      <c r="X31" s="14">
        <v>3.0295599487828095</v>
      </c>
      <c r="Y31" s="14">
        <v>3.1464466401748101</v>
      </c>
      <c r="Z31" s="14">
        <v>3.2907688660396759</v>
      </c>
      <c r="AA31" s="14">
        <v>3.4055305648264103</v>
      </c>
      <c r="AB31" s="14">
        <v>3.528710116067546</v>
      </c>
      <c r="AC31" s="14">
        <v>3.650624568846891</v>
      </c>
      <c r="AD31" s="14">
        <v>3.7556604854463553</v>
      </c>
      <c r="AE31" s="14">
        <v>3.8596742523642207</v>
      </c>
      <c r="AF31" s="14">
        <v>4.0783994287984262</v>
      </c>
      <c r="AG31" s="14">
        <v>4.1826895829934294</v>
      </c>
      <c r="AH31" s="14">
        <v>4.2981271235526881</v>
      </c>
      <c r="AI31" s="14">
        <v>4.4882186766488381</v>
      </c>
      <c r="AJ31" s="14">
        <v>4.6320503984340355</v>
      </c>
    </row>
    <row r="32" spans="1:36" ht="14.1" customHeight="1" x14ac:dyDescent="0.2">
      <c r="A32" s="10">
        <v>0.20833333333333334</v>
      </c>
      <c r="B32" s="11">
        <v>0</v>
      </c>
      <c r="C32" s="14">
        <v>5.514385612982925E-2</v>
      </c>
      <c r="D32" s="14">
        <v>0.12554136984392267</v>
      </c>
      <c r="E32" s="14">
        <v>0.23261169574010851</v>
      </c>
      <c r="F32" s="14">
        <v>0.41259333671692144</v>
      </c>
      <c r="G32" s="14">
        <v>0.6322848905739783</v>
      </c>
      <c r="H32" s="14">
        <v>0.79336976254307257</v>
      </c>
      <c r="I32" s="14">
        <v>0.96831262245600813</v>
      </c>
      <c r="J32" s="14">
        <v>1.111297516385322</v>
      </c>
      <c r="K32" s="14">
        <v>1.2218006999211533</v>
      </c>
      <c r="L32" s="14">
        <v>1.3338345573771146</v>
      </c>
      <c r="M32" s="14">
        <v>1.4366542510249198</v>
      </c>
      <c r="N32" s="14">
        <v>1.539879337746491</v>
      </c>
      <c r="O32" s="14">
        <v>1.6482612941370425</v>
      </c>
      <c r="P32" s="14">
        <v>1.7646274620393667</v>
      </c>
      <c r="Q32" s="14">
        <v>1.9144916985207232</v>
      </c>
      <c r="R32" s="14">
        <v>2.0621367771942603</v>
      </c>
      <c r="S32" s="14">
        <v>2.154027079483618</v>
      </c>
      <c r="T32" s="14">
        <v>2.272198737722821</v>
      </c>
      <c r="U32" s="14">
        <v>2.385379991318481</v>
      </c>
      <c r="V32" s="14">
        <v>2.5444856474607587</v>
      </c>
      <c r="W32" s="14">
        <v>2.664785084266283</v>
      </c>
      <c r="X32" s="14">
        <v>2.7616990013810865</v>
      </c>
      <c r="Y32" s="14">
        <v>2.8751503320580545</v>
      </c>
      <c r="Z32" s="14">
        <v>3.0142894279682162</v>
      </c>
      <c r="AA32" s="14">
        <v>3.1152729135105606</v>
      </c>
      <c r="AB32" s="14">
        <v>3.2547237171434915</v>
      </c>
      <c r="AC32" s="14">
        <v>3.3601283175201195</v>
      </c>
      <c r="AD32" s="14">
        <v>3.4787803704871494</v>
      </c>
      <c r="AE32" s="14">
        <v>3.570068560547885</v>
      </c>
      <c r="AF32" s="14">
        <v>3.7819900727269564</v>
      </c>
      <c r="AG32" s="14">
        <v>3.9115849761037431</v>
      </c>
      <c r="AH32" s="14">
        <v>4.0137342298067011</v>
      </c>
      <c r="AI32" s="14">
        <v>4.2044126808199103</v>
      </c>
      <c r="AJ32" s="14">
        <v>4.3403701520434907</v>
      </c>
    </row>
    <row r="33" spans="1:36" ht="14.1" customHeight="1" x14ac:dyDescent="0.2">
      <c r="A33" s="10">
        <v>0.21875</v>
      </c>
      <c r="B33" s="11">
        <v>0</v>
      </c>
      <c r="C33" s="14">
        <v>8.0582815667796182E-2</v>
      </c>
      <c r="D33" s="14">
        <v>0.21300737480010087</v>
      </c>
      <c r="E33" s="14">
        <v>0.2686977414585433</v>
      </c>
      <c r="F33" s="14">
        <v>0.46447894796863465</v>
      </c>
      <c r="G33" s="14">
        <v>0.64772889288123681</v>
      </c>
      <c r="H33" s="14">
        <v>0.83465810170837373</v>
      </c>
      <c r="I33" s="14">
        <v>1.0017393971203123</v>
      </c>
      <c r="J33" s="14">
        <v>1.1498440148046238</v>
      </c>
      <c r="K33" s="14">
        <v>1.2647969003902699</v>
      </c>
      <c r="L33" s="14">
        <v>1.3658869722593285</v>
      </c>
      <c r="M33" s="14">
        <v>1.4735568980143976</v>
      </c>
      <c r="N33" s="14">
        <v>1.5724046502574389</v>
      </c>
      <c r="O33" s="14">
        <v>1.6765244681775249</v>
      </c>
      <c r="P33" s="14">
        <v>1.7736517777318552</v>
      </c>
      <c r="Q33" s="14">
        <v>1.8801446336826666</v>
      </c>
      <c r="R33" s="14">
        <v>2.0608491593206293</v>
      </c>
      <c r="S33" s="14">
        <v>2.1311700566937288</v>
      </c>
      <c r="T33" s="14">
        <v>2.2631213492222417</v>
      </c>
      <c r="U33" s="14">
        <v>2.3673720632614637</v>
      </c>
      <c r="V33" s="14">
        <v>2.5346672390713967</v>
      </c>
      <c r="W33" s="14">
        <v>2.6643595472329964</v>
      </c>
      <c r="X33" s="14">
        <v>2.7552634768181252</v>
      </c>
      <c r="Y33" s="14">
        <v>2.8673868203141475</v>
      </c>
      <c r="Z33" s="14">
        <v>3.0054540827754819</v>
      </c>
      <c r="AA33" s="14">
        <v>3.1081042186163654</v>
      </c>
      <c r="AB33" s="14">
        <v>3.2502066705865893</v>
      </c>
      <c r="AC33" s="14">
        <v>3.3526929861627126</v>
      </c>
      <c r="AD33" s="14">
        <v>3.4726104857169138</v>
      </c>
      <c r="AE33" s="14">
        <v>3.5908534787395223</v>
      </c>
      <c r="AF33" s="14">
        <v>3.8029160710988812</v>
      </c>
      <c r="AG33" s="14">
        <v>3.9516376483432101</v>
      </c>
      <c r="AH33" s="14">
        <v>4.0457913320372452</v>
      </c>
      <c r="AI33" s="14">
        <v>4.2404224866061773</v>
      </c>
      <c r="AJ33" s="14">
        <v>4.375474721774042</v>
      </c>
    </row>
    <row r="34" spans="1:36" ht="14.1" customHeight="1" x14ac:dyDescent="0.2">
      <c r="A34" s="10">
        <v>0.22916666666666666</v>
      </c>
      <c r="B34" s="11">
        <v>0</v>
      </c>
      <c r="C34" s="14">
        <v>0.12839488999901305</v>
      </c>
      <c r="D34" s="14">
        <v>0.28819739385694387</v>
      </c>
      <c r="E34" s="14">
        <v>0.35777410352933359</v>
      </c>
      <c r="F34" s="14">
        <v>0.49602102505164358</v>
      </c>
      <c r="G34" s="14">
        <v>0.72622216094260239</v>
      </c>
      <c r="H34" s="14">
        <v>0.90727284722754209</v>
      </c>
      <c r="I34" s="14">
        <v>1.0626926556342668</v>
      </c>
      <c r="J34" s="14">
        <v>1.2170843518141072</v>
      </c>
      <c r="K34" s="14">
        <v>1.3173533745665553</v>
      </c>
      <c r="L34" s="14">
        <v>1.4181786987690406</v>
      </c>
      <c r="M34" s="14">
        <v>1.5132892585200579</v>
      </c>
      <c r="N34" s="14">
        <v>1.610885527934721</v>
      </c>
      <c r="O34" s="14">
        <v>1.7052369005860091</v>
      </c>
      <c r="P34" s="14">
        <v>1.8006638370501646</v>
      </c>
      <c r="Q34" s="14">
        <v>1.8992533867476376</v>
      </c>
      <c r="R34" s="14">
        <v>1.9958609747303746</v>
      </c>
      <c r="S34" s="14">
        <v>2.1318946951757951</v>
      </c>
      <c r="T34" s="14">
        <v>2.2702691665835792</v>
      </c>
      <c r="U34" s="14">
        <v>2.3718872341660604</v>
      </c>
      <c r="V34" s="14">
        <v>2.4917298103577035</v>
      </c>
      <c r="W34" s="14">
        <v>2.6908944729479645</v>
      </c>
      <c r="X34" s="14">
        <v>2.7696311137077858</v>
      </c>
      <c r="Y34" s="14">
        <v>2.8850061161695431</v>
      </c>
      <c r="Z34" s="14">
        <v>3.0147887632173145</v>
      </c>
      <c r="AA34" s="14">
        <v>3.1139461974498959</v>
      </c>
      <c r="AB34" s="14">
        <v>3.2669279223929522</v>
      </c>
      <c r="AC34" s="14">
        <v>3.3634562890764705</v>
      </c>
      <c r="AD34" s="14">
        <v>3.4812491686149993</v>
      </c>
      <c r="AE34" s="14">
        <v>3.6264540913366572</v>
      </c>
      <c r="AF34" s="14">
        <v>3.8252587476173385</v>
      </c>
      <c r="AG34" s="14">
        <v>3.9973912189844434</v>
      </c>
      <c r="AH34" s="14">
        <v>4.0827318967523158</v>
      </c>
      <c r="AI34" s="14">
        <v>4.2865812351276649</v>
      </c>
      <c r="AJ34" s="14">
        <v>4.4187496392890697</v>
      </c>
    </row>
    <row r="35" spans="1:36" ht="14.1" customHeight="1" x14ac:dyDescent="0.2">
      <c r="A35" s="10">
        <v>0.23958333333333334</v>
      </c>
      <c r="B35" s="11">
        <v>0</v>
      </c>
      <c r="C35" s="14">
        <v>8.7780618125200854E-2</v>
      </c>
      <c r="D35" s="14">
        <v>0.22369760475401504</v>
      </c>
      <c r="E35" s="14">
        <v>0.34070559055504956</v>
      </c>
      <c r="F35" s="14">
        <v>0.46879238641815191</v>
      </c>
      <c r="G35" s="14">
        <v>0.67452778404034242</v>
      </c>
      <c r="H35" s="14">
        <v>0.76986461276117513</v>
      </c>
      <c r="I35" s="14">
        <v>0.91016491408838784</v>
      </c>
      <c r="J35" s="14">
        <v>1.044038320152372</v>
      </c>
      <c r="K35" s="14">
        <v>1.1574314601074636</v>
      </c>
      <c r="L35" s="14">
        <v>1.2524868648834553</v>
      </c>
      <c r="M35" s="14">
        <v>1.3426020215088674</v>
      </c>
      <c r="N35" s="14">
        <v>1.4301143597849066</v>
      </c>
      <c r="O35" s="14">
        <v>1.5196777207194034</v>
      </c>
      <c r="P35" s="14">
        <v>1.6121698133210751</v>
      </c>
      <c r="Q35" s="14">
        <v>1.696060999967453</v>
      </c>
      <c r="R35" s="14">
        <v>1.7823179716279069</v>
      </c>
      <c r="S35" s="14">
        <v>1.9084101095251425</v>
      </c>
      <c r="T35" s="14">
        <v>2.0278195676799609</v>
      </c>
      <c r="U35" s="14">
        <v>2.1566181659997259</v>
      </c>
      <c r="V35" s="14">
        <v>2.2655934219495011</v>
      </c>
      <c r="W35" s="14">
        <v>2.4544063141050461</v>
      </c>
      <c r="X35" s="14">
        <v>2.5400019697134653</v>
      </c>
      <c r="Y35" s="14">
        <v>2.6497919491653663</v>
      </c>
      <c r="Z35" s="14">
        <v>2.7616369740518394</v>
      </c>
      <c r="AA35" s="14">
        <v>2.85594773984718</v>
      </c>
      <c r="AB35" s="14">
        <v>2.9364464228907403</v>
      </c>
      <c r="AC35" s="14">
        <v>3.0647523591810697</v>
      </c>
      <c r="AD35" s="14">
        <v>3.1748868573156042</v>
      </c>
      <c r="AE35" s="14">
        <v>3.3319935840241985</v>
      </c>
      <c r="AF35" s="14">
        <v>3.5438568784769453</v>
      </c>
      <c r="AG35" s="14">
        <v>3.6465101442338179</v>
      </c>
      <c r="AH35" s="14">
        <v>3.7752814806000004</v>
      </c>
      <c r="AI35" s="14">
        <v>3.9860953529682774</v>
      </c>
      <c r="AJ35" s="14">
        <v>4.1139711071073934</v>
      </c>
    </row>
    <row r="36" spans="1:36" ht="14.1" customHeight="1" x14ac:dyDescent="0.2">
      <c r="A36" s="10">
        <v>0.25</v>
      </c>
      <c r="B36" s="11">
        <v>0</v>
      </c>
      <c r="C36" s="14">
        <v>6.2495963270015741E-2</v>
      </c>
      <c r="D36" s="14">
        <v>0.17006955335933285</v>
      </c>
      <c r="E36" s="14">
        <v>0.30388955221889064</v>
      </c>
      <c r="F36" s="14">
        <v>0.39106169453771517</v>
      </c>
      <c r="G36" s="14">
        <v>0.50688949087907298</v>
      </c>
      <c r="H36" s="14">
        <v>0.63160021079479434</v>
      </c>
      <c r="I36" s="14">
        <v>0.76829552893364439</v>
      </c>
      <c r="J36" s="14">
        <v>0.84812720305617462</v>
      </c>
      <c r="K36" s="14">
        <v>0.95141601014898836</v>
      </c>
      <c r="L36" s="14">
        <v>1.0489660637985978</v>
      </c>
      <c r="M36" s="14">
        <v>1.1300996025035224</v>
      </c>
      <c r="N36" s="14">
        <v>1.2053201119470913</v>
      </c>
      <c r="O36" s="14">
        <v>1.2914551145194757</v>
      </c>
      <c r="P36" s="14">
        <v>1.3672857743010278</v>
      </c>
      <c r="Q36" s="14">
        <v>1.4458270907082058</v>
      </c>
      <c r="R36" s="14">
        <v>1.5233228893135975</v>
      </c>
      <c r="S36" s="14">
        <v>1.637366428207139</v>
      </c>
      <c r="T36" s="14">
        <v>1.7415027977168542</v>
      </c>
      <c r="U36" s="14">
        <v>1.8424116575578977</v>
      </c>
      <c r="V36" s="14">
        <v>1.9394707610037629</v>
      </c>
      <c r="W36" s="14">
        <v>2.0964409552353072</v>
      </c>
      <c r="X36" s="14">
        <v>2.207666417728289</v>
      </c>
      <c r="Y36" s="14">
        <v>2.3138113945805281</v>
      </c>
      <c r="Z36" s="14">
        <v>2.4357333303621562</v>
      </c>
      <c r="AA36" s="14">
        <v>2.5269649713046825</v>
      </c>
      <c r="AB36" s="14">
        <v>2.5996460897058045</v>
      </c>
      <c r="AC36" s="14">
        <v>2.6725016646520645</v>
      </c>
      <c r="AD36" s="14">
        <v>2.778944796220177</v>
      </c>
      <c r="AE36" s="14">
        <v>2.8662869004162541</v>
      </c>
      <c r="AF36" s="14">
        <v>3.0594400499992722</v>
      </c>
      <c r="AG36" s="14">
        <v>3.1608732640975523</v>
      </c>
      <c r="AH36" s="14">
        <v>3.2357778138561093</v>
      </c>
      <c r="AI36" s="14">
        <v>3.4623395154425394</v>
      </c>
      <c r="AJ36" s="14">
        <v>3.5820953864221683</v>
      </c>
    </row>
    <row r="37" spans="1:36" ht="14.1" customHeight="1" x14ac:dyDescent="0.2">
      <c r="A37" s="10">
        <v>0.26041666666666669</v>
      </c>
      <c r="B37" s="11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14">
        <v>0</v>
      </c>
      <c r="X37" s="14">
        <v>0</v>
      </c>
      <c r="Y37" s="14">
        <v>0</v>
      </c>
      <c r="Z37" s="14">
        <v>0</v>
      </c>
      <c r="AA37" s="14">
        <v>0</v>
      </c>
      <c r="AB37" s="14">
        <v>0</v>
      </c>
      <c r="AC37" s="14">
        <v>0</v>
      </c>
      <c r="AD37" s="14">
        <v>0</v>
      </c>
      <c r="AE37" s="14">
        <v>0</v>
      </c>
      <c r="AF37" s="14">
        <v>0</v>
      </c>
      <c r="AG37" s="14">
        <v>0</v>
      </c>
      <c r="AH37" s="14">
        <v>0</v>
      </c>
      <c r="AI37" s="14">
        <v>0</v>
      </c>
      <c r="AJ37" s="14">
        <v>0</v>
      </c>
    </row>
    <row r="38" spans="1:36" ht="14.1" customHeight="1" x14ac:dyDescent="0.2">
      <c r="A38" s="10">
        <v>0.27083333333333331</v>
      </c>
      <c r="B38" s="11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4">
        <v>0</v>
      </c>
      <c r="T38" s="14">
        <v>0</v>
      </c>
      <c r="U38" s="14">
        <v>0</v>
      </c>
      <c r="V38" s="14">
        <v>0</v>
      </c>
      <c r="W38" s="14">
        <v>0</v>
      </c>
      <c r="X38" s="14">
        <v>0</v>
      </c>
      <c r="Y38" s="14">
        <v>0</v>
      </c>
      <c r="Z38" s="14">
        <v>0</v>
      </c>
      <c r="AA38" s="14">
        <v>0</v>
      </c>
      <c r="AB38" s="14">
        <v>0</v>
      </c>
      <c r="AC38" s="14">
        <v>0</v>
      </c>
      <c r="AD38" s="14">
        <v>0</v>
      </c>
      <c r="AE38" s="14">
        <v>0</v>
      </c>
      <c r="AF38" s="14">
        <v>0</v>
      </c>
      <c r="AG38" s="14">
        <v>0</v>
      </c>
      <c r="AH38" s="14">
        <v>0</v>
      </c>
      <c r="AI38" s="14">
        <v>0</v>
      </c>
      <c r="AJ38" s="14">
        <v>0</v>
      </c>
    </row>
    <row r="39" spans="1:36" ht="14.1" customHeight="1" x14ac:dyDescent="0.2">
      <c r="A39" s="10">
        <v>0.28125</v>
      </c>
      <c r="B39" s="11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4">
        <v>0</v>
      </c>
      <c r="T39" s="14">
        <v>0</v>
      </c>
      <c r="U39" s="14">
        <v>0</v>
      </c>
      <c r="V39" s="14">
        <v>0</v>
      </c>
      <c r="W39" s="14">
        <v>0</v>
      </c>
      <c r="X39" s="14">
        <v>0</v>
      </c>
      <c r="Y39" s="14">
        <v>0</v>
      </c>
      <c r="Z39" s="14">
        <v>0</v>
      </c>
      <c r="AA39" s="14">
        <v>0</v>
      </c>
      <c r="AB39" s="14">
        <v>0</v>
      </c>
      <c r="AC39" s="14">
        <v>0</v>
      </c>
      <c r="AD39" s="14">
        <v>0</v>
      </c>
      <c r="AE39" s="14">
        <v>0</v>
      </c>
      <c r="AF39" s="14">
        <v>0</v>
      </c>
      <c r="AG39" s="14">
        <v>0</v>
      </c>
      <c r="AH39" s="14">
        <v>0</v>
      </c>
      <c r="AI39" s="14">
        <v>0</v>
      </c>
      <c r="AJ39" s="14">
        <v>0</v>
      </c>
    </row>
    <row r="40" spans="1:36" ht="14.1" customHeight="1" x14ac:dyDescent="0.2">
      <c r="A40" s="10">
        <v>0.29166666666666669</v>
      </c>
      <c r="B40" s="11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0</v>
      </c>
      <c r="Y40" s="14">
        <v>0</v>
      </c>
      <c r="Z40" s="14">
        <v>0</v>
      </c>
      <c r="AA40" s="14">
        <v>0</v>
      </c>
      <c r="AB40" s="14">
        <v>0</v>
      </c>
      <c r="AC40" s="14">
        <v>0</v>
      </c>
      <c r="AD40" s="14">
        <v>0</v>
      </c>
      <c r="AE40" s="14">
        <v>0</v>
      </c>
      <c r="AF40" s="14">
        <v>0</v>
      </c>
      <c r="AG40" s="14">
        <v>0</v>
      </c>
      <c r="AH40" s="14">
        <v>0</v>
      </c>
      <c r="AI40" s="14">
        <v>0</v>
      </c>
      <c r="AJ40" s="14">
        <v>0</v>
      </c>
    </row>
    <row r="41" spans="1:36" ht="14.1" customHeight="1" x14ac:dyDescent="0.2">
      <c r="A41" s="10">
        <v>0.30208333333333331</v>
      </c>
      <c r="B41" s="11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4">
        <v>0</v>
      </c>
      <c r="AG41" s="14">
        <v>0</v>
      </c>
      <c r="AH41" s="14">
        <v>0</v>
      </c>
      <c r="AI41" s="14">
        <v>0</v>
      </c>
      <c r="AJ41" s="14">
        <v>0</v>
      </c>
    </row>
    <row r="42" spans="1:36" ht="14.1" customHeight="1" x14ac:dyDescent="0.2">
      <c r="A42" s="10">
        <v>0.3125</v>
      </c>
      <c r="B42" s="11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4">
        <v>0</v>
      </c>
      <c r="AG42" s="14">
        <v>0</v>
      </c>
      <c r="AH42" s="14">
        <v>0</v>
      </c>
      <c r="AI42" s="14">
        <v>0</v>
      </c>
      <c r="AJ42" s="14">
        <v>0</v>
      </c>
    </row>
    <row r="43" spans="1:36" ht="14.1" customHeight="1" x14ac:dyDescent="0.2">
      <c r="A43" s="10">
        <v>0.32291666666666669</v>
      </c>
      <c r="B43" s="11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4">
        <v>0</v>
      </c>
      <c r="AG43" s="14">
        <v>0</v>
      </c>
      <c r="AH43" s="14">
        <v>0</v>
      </c>
      <c r="AI43" s="14">
        <v>0</v>
      </c>
      <c r="AJ43" s="14">
        <v>0</v>
      </c>
    </row>
    <row r="44" spans="1:36" ht="14.1" customHeight="1" x14ac:dyDescent="0.2">
      <c r="A44" s="10">
        <v>0.33333333333333331</v>
      </c>
      <c r="B44" s="11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4">
        <v>0</v>
      </c>
      <c r="AG44" s="14">
        <v>0</v>
      </c>
      <c r="AH44" s="14">
        <v>0</v>
      </c>
      <c r="AI44" s="14">
        <v>0</v>
      </c>
      <c r="AJ44" s="14">
        <v>0</v>
      </c>
    </row>
    <row r="45" spans="1:36" ht="14.1" customHeight="1" x14ac:dyDescent="0.2">
      <c r="A45" s="10">
        <v>0.34375</v>
      </c>
      <c r="B45" s="11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4">
        <v>0</v>
      </c>
      <c r="AG45" s="14">
        <v>0</v>
      </c>
      <c r="AH45" s="14">
        <v>0</v>
      </c>
      <c r="AI45" s="14">
        <v>0</v>
      </c>
      <c r="AJ45" s="14">
        <v>0</v>
      </c>
    </row>
    <row r="46" spans="1:36" ht="14.1" customHeight="1" x14ac:dyDescent="0.2">
      <c r="A46" s="10">
        <v>0.35416666666666669</v>
      </c>
      <c r="B46" s="11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0</v>
      </c>
      <c r="AJ46" s="14">
        <v>0</v>
      </c>
    </row>
    <row r="47" spans="1:36" ht="14.1" customHeight="1" x14ac:dyDescent="0.2">
      <c r="A47" s="10">
        <v>0.36458333333333331</v>
      </c>
      <c r="B47" s="11">
        <v>0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0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4">
        <v>0</v>
      </c>
      <c r="AG47" s="14">
        <v>0</v>
      </c>
      <c r="AH47" s="14">
        <v>0</v>
      </c>
      <c r="AI47" s="14">
        <v>0</v>
      </c>
      <c r="AJ47" s="14">
        <v>0</v>
      </c>
    </row>
    <row r="48" spans="1:36" ht="14.1" customHeight="1" x14ac:dyDescent="0.2">
      <c r="A48" s="10">
        <v>0.375</v>
      </c>
      <c r="B48" s="11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0</v>
      </c>
      <c r="AH48" s="14">
        <v>0</v>
      </c>
      <c r="AI48" s="14">
        <v>0</v>
      </c>
      <c r="AJ48" s="14">
        <v>0</v>
      </c>
    </row>
    <row r="49" spans="1:36" ht="14.1" customHeight="1" x14ac:dyDescent="0.2">
      <c r="A49" s="10">
        <v>0.38541666666666669</v>
      </c>
      <c r="B49" s="11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0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4">
        <v>0</v>
      </c>
      <c r="AG49" s="14">
        <v>0</v>
      </c>
      <c r="AH49" s="14">
        <v>0</v>
      </c>
      <c r="AI49" s="14">
        <v>0</v>
      </c>
      <c r="AJ49" s="14">
        <v>0</v>
      </c>
    </row>
    <row r="50" spans="1:36" ht="14.1" customHeight="1" x14ac:dyDescent="0.2">
      <c r="A50" s="10">
        <v>0.39583333333333331</v>
      </c>
      <c r="B50" s="11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4">
        <v>0</v>
      </c>
      <c r="AG50" s="14">
        <v>0</v>
      </c>
      <c r="AH50" s="14">
        <v>0</v>
      </c>
      <c r="AI50" s="14">
        <v>0</v>
      </c>
      <c r="AJ50" s="14">
        <v>0</v>
      </c>
    </row>
    <row r="51" spans="1:36" ht="14.1" customHeight="1" x14ac:dyDescent="0.2">
      <c r="A51" s="10">
        <v>0.40625</v>
      </c>
      <c r="B51" s="11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4">
        <v>0</v>
      </c>
      <c r="AG51" s="14">
        <v>0</v>
      </c>
      <c r="AH51" s="14">
        <v>0</v>
      </c>
      <c r="AI51" s="14">
        <v>0</v>
      </c>
      <c r="AJ51" s="14">
        <v>0</v>
      </c>
    </row>
    <row r="52" spans="1:36" ht="14.1" customHeight="1" x14ac:dyDescent="0.2">
      <c r="A52" s="10">
        <v>0.41666666666666669</v>
      </c>
      <c r="B52" s="11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U52" s="14">
        <v>0</v>
      </c>
      <c r="V52" s="14">
        <v>0</v>
      </c>
      <c r="W52" s="14">
        <v>0</v>
      </c>
      <c r="X52" s="14">
        <v>0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4">
        <v>0</v>
      </c>
      <c r="AG52" s="14">
        <v>0</v>
      </c>
      <c r="AH52" s="14">
        <v>0</v>
      </c>
      <c r="AI52" s="14">
        <v>0</v>
      </c>
      <c r="AJ52" s="14">
        <v>0</v>
      </c>
    </row>
    <row r="53" spans="1:36" ht="14.1" customHeight="1" x14ac:dyDescent="0.2">
      <c r="A53" s="10">
        <v>0.42708333333333331</v>
      </c>
      <c r="B53" s="11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v>0</v>
      </c>
      <c r="AG53" s="14">
        <v>0</v>
      </c>
      <c r="AH53" s="14">
        <v>0</v>
      </c>
      <c r="AI53" s="14">
        <v>0</v>
      </c>
      <c r="AJ53" s="14">
        <v>0</v>
      </c>
    </row>
    <row r="54" spans="1:36" ht="14.1" customHeight="1" x14ac:dyDescent="0.2">
      <c r="A54" s="10">
        <v>0.4375</v>
      </c>
      <c r="B54" s="11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>
        <v>0</v>
      </c>
      <c r="AG54" s="14">
        <v>0</v>
      </c>
      <c r="AH54" s="14">
        <v>0</v>
      </c>
      <c r="AI54" s="14">
        <v>0</v>
      </c>
      <c r="AJ54" s="14">
        <v>0</v>
      </c>
    </row>
    <row r="55" spans="1:36" ht="14.1" customHeight="1" x14ac:dyDescent="0.2">
      <c r="A55" s="10">
        <v>0.44791666666666669</v>
      </c>
      <c r="B55" s="11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>
        <v>0</v>
      </c>
      <c r="AG55" s="14">
        <v>0</v>
      </c>
      <c r="AH55" s="14">
        <v>0</v>
      </c>
      <c r="AI55" s="14">
        <v>0</v>
      </c>
      <c r="AJ55" s="14">
        <v>0</v>
      </c>
    </row>
    <row r="56" spans="1:36" ht="14.1" customHeight="1" x14ac:dyDescent="0.2">
      <c r="A56" s="10">
        <v>0.45833333333333331</v>
      </c>
      <c r="B56" s="11">
        <v>0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4">
        <v>0</v>
      </c>
      <c r="AG56" s="14">
        <v>0</v>
      </c>
      <c r="AH56" s="14">
        <v>0</v>
      </c>
      <c r="AI56" s="14">
        <v>0</v>
      </c>
      <c r="AJ56" s="14">
        <v>0</v>
      </c>
    </row>
    <row r="57" spans="1:36" ht="14.1" customHeight="1" x14ac:dyDescent="0.2">
      <c r="A57" s="10">
        <v>0.46875</v>
      </c>
      <c r="B57" s="11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4">
        <v>0</v>
      </c>
      <c r="AG57" s="14">
        <v>0</v>
      </c>
      <c r="AH57" s="14">
        <v>0</v>
      </c>
      <c r="AI57" s="14">
        <v>0</v>
      </c>
      <c r="AJ57" s="14">
        <v>0</v>
      </c>
    </row>
    <row r="58" spans="1:36" ht="14.1" customHeight="1" x14ac:dyDescent="0.2">
      <c r="A58" s="10">
        <v>0.47916666666666669</v>
      </c>
      <c r="B58" s="11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0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0</v>
      </c>
      <c r="Z58" s="14">
        <v>0</v>
      </c>
      <c r="AA58" s="14">
        <v>0</v>
      </c>
      <c r="AB58" s="14">
        <v>0</v>
      </c>
      <c r="AC58" s="14">
        <v>0</v>
      </c>
      <c r="AD58" s="14">
        <v>0</v>
      </c>
      <c r="AE58" s="14">
        <v>0</v>
      </c>
      <c r="AF58" s="14">
        <v>0</v>
      </c>
      <c r="AG58" s="14">
        <v>0</v>
      </c>
      <c r="AH58" s="14">
        <v>0</v>
      </c>
      <c r="AI58" s="14">
        <v>0</v>
      </c>
      <c r="AJ58" s="14">
        <v>0</v>
      </c>
    </row>
    <row r="59" spans="1:36" ht="14.1" customHeight="1" x14ac:dyDescent="0.2">
      <c r="A59" s="10">
        <v>0.48958333333333331</v>
      </c>
      <c r="B59" s="11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0</v>
      </c>
      <c r="AH59" s="14">
        <v>0</v>
      </c>
      <c r="AI59" s="14">
        <v>0</v>
      </c>
      <c r="AJ59" s="14">
        <v>0</v>
      </c>
    </row>
    <row r="60" spans="1:36" ht="14.1" customHeight="1" x14ac:dyDescent="0.2">
      <c r="A60" s="10">
        <v>0.5</v>
      </c>
      <c r="B60" s="11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v>0</v>
      </c>
      <c r="AG60" s="14">
        <v>0</v>
      </c>
      <c r="AH60" s="14">
        <v>0</v>
      </c>
      <c r="AI60" s="14">
        <v>0</v>
      </c>
      <c r="AJ60" s="14">
        <v>0</v>
      </c>
    </row>
    <row r="61" spans="1:36" ht="14.1" customHeight="1" x14ac:dyDescent="0.2">
      <c r="A61" s="10">
        <v>0.51041666666666663</v>
      </c>
      <c r="B61" s="11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>
        <v>0</v>
      </c>
      <c r="AG61" s="14">
        <v>0</v>
      </c>
      <c r="AH61" s="14">
        <v>0</v>
      </c>
      <c r="AI61" s="14">
        <v>0</v>
      </c>
      <c r="AJ61" s="14">
        <v>0</v>
      </c>
    </row>
    <row r="62" spans="1:36" ht="14.1" customHeight="1" x14ac:dyDescent="0.2">
      <c r="A62" s="10">
        <v>0.52083333333333337</v>
      </c>
      <c r="B62" s="11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</row>
    <row r="63" spans="1:36" ht="14.1" customHeight="1" x14ac:dyDescent="0.2">
      <c r="A63" s="10">
        <v>0.53125</v>
      </c>
      <c r="B63" s="11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4">
        <v>0</v>
      </c>
      <c r="AG63" s="14">
        <v>0</v>
      </c>
      <c r="AH63" s="14">
        <v>0</v>
      </c>
      <c r="AI63" s="14">
        <v>0</v>
      </c>
      <c r="AJ63" s="14">
        <v>0</v>
      </c>
    </row>
    <row r="64" spans="1:36" ht="14.1" customHeight="1" x14ac:dyDescent="0.2">
      <c r="A64" s="10">
        <v>0.54166666666666663</v>
      </c>
      <c r="B64" s="11">
        <v>0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4">
        <v>0</v>
      </c>
      <c r="AG64" s="14">
        <v>0</v>
      </c>
      <c r="AH64" s="14">
        <v>0</v>
      </c>
      <c r="AI64" s="14">
        <v>0</v>
      </c>
      <c r="AJ64" s="14">
        <v>0</v>
      </c>
    </row>
    <row r="65" spans="1:36" ht="14.1" customHeight="1" x14ac:dyDescent="0.2">
      <c r="A65" s="10">
        <v>0.55208333333333337</v>
      </c>
      <c r="B65" s="11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0</v>
      </c>
      <c r="AJ65" s="14">
        <v>0</v>
      </c>
    </row>
    <row r="66" spans="1:36" ht="14.1" customHeight="1" x14ac:dyDescent="0.2">
      <c r="A66" s="10">
        <v>0.5625</v>
      </c>
      <c r="B66" s="11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0</v>
      </c>
      <c r="AJ66" s="14">
        <v>0</v>
      </c>
    </row>
    <row r="67" spans="1:36" ht="14.1" customHeight="1" x14ac:dyDescent="0.2">
      <c r="A67" s="10">
        <v>0.57291666666666663</v>
      </c>
      <c r="B67" s="11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4">
        <v>0</v>
      </c>
      <c r="AG67" s="14">
        <v>0</v>
      </c>
      <c r="AH67" s="14">
        <v>0</v>
      </c>
      <c r="AI67" s="14">
        <v>0</v>
      </c>
      <c r="AJ67" s="14">
        <v>0</v>
      </c>
    </row>
    <row r="68" spans="1:36" ht="14.1" customHeight="1" x14ac:dyDescent="0.2">
      <c r="A68" s="10">
        <v>0.58333333333333337</v>
      </c>
      <c r="B68" s="11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0</v>
      </c>
      <c r="AJ68" s="14">
        <v>0</v>
      </c>
    </row>
    <row r="69" spans="1:36" ht="14.1" customHeight="1" x14ac:dyDescent="0.2">
      <c r="A69" s="10">
        <v>0.59375</v>
      </c>
      <c r="B69" s="11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0</v>
      </c>
      <c r="AJ69" s="14">
        <v>0</v>
      </c>
    </row>
    <row r="70" spans="1:36" ht="14.1" customHeight="1" x14ac:dyDescent="0.2">
      <c r="A70" s="10">
        <v>0.60416666666666663</v>
      </c>
      <c r="B70" s="11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14">
        <v>0</v>
      </c>
      <c r="AC70" s="14">
        <v>0</v>
      </c>
      <c r="AD70" s="14">
        <v>0</v>
      </c>
      <c r="AE70" s="14">
        <v>0</v>
      </c>
      <c r="AF70" s="14">
        <v>0</v>
      </c>
      <c r="AG70" s="14">
        <v>0</v>
      </c>
      <c r="AH70" s="14">
        <v>0</v>
      </c>
      <c r="AI70" s="14">
        <v>0</v>
      </c>
      <c r="AJ70" s="14">
        <v>0</v>
      </c>
    </row>
    <row r="71" spans="1:36" ht="14.1" customHeight="1" x14ac:dyDescent="0.2">
      <c r="A71" s="10">
        <v>0.61458333333333337</v>
      </c>
      <c r="B71" s="11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0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0</v>
      </c>
      <c r="Z71" s="14">
        <v>0</v>
      </c>
      <c r="AA71" s="14">
        <v>0</v>
      </c>
      <c r="AB71" s="14">
        <v>0</v>
      </c>
      <c r="AC71" s="14">
        <v>0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0</v>
      </c>
      <c r="AJ71" s="14">
        <v>0</v>
      </c>
    </row>
    <row r="72" spans="1:36" ht="14.1" customHeight="1" x14ac:dyDescent="0.2">
      <c r="A72" s="10">
        <v>0.625</v>
      </c>
      <c r="B72" s="11">
        <v>0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4">
        <v>0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14">
        <v>0</v>
      </c>
      <c r="AC72" s="14">
        <v>0</v>
      </c>
      <c r="AD72" s="14">
        <v>0</v>
      </c>
      <c r="AE72" s="14">
        <v>0</v>
      </c>
      <c r="AF72" s="14">
        <v>0</v>
      </c>
      <c r="AG72" s="14">
        <v>0</v>
      </c>
      <c r="AH72" s="14">
        <v>0</v>
      </c>
      <c r="AI72" s="14">
        <v>0</v>
      </c>
      <c r="AJ72" s="14">
        <v>0</v>
      </c>
    </row>
    <row r="73" spans="1:36" ht="14.1" customHeight="1" x14ac:dyDescent="0.2">
      <c r="A73" s="10">
        <v>0.63541666666666663</v>
      </c>
      <c r="B73" s="11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0</v>
      </c>
      <c r="AF73" s="14">
        <v>0</v>
      </c>
      <c r="AG73" s="14">
        <v>0</v>
      </c>
      <c r="AH73" s="14">
        <v>0</v>
      </c>
      <c r="AI73" s="14">
        <v>0</v>
      </c>
      <c r="AJ73" s="14">
        <v>0</v>
      </c>
    </row>
    <row r="74" spans="1:36" ht="14.1" customHeight="1" x14ac:dyDescent="0.2">
      <c r="A74" s="10">
        <v>0.64583333333333337</v>
      </c>
      <c r="B74" s="11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0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14">
        <v>0</v>
      </c>
      <c r="AC74" s="14">
        <v>0</v>
      </c>
      <c r="AD74" s="14">
        <v>0</v>
      </c>
      <c r="AE74" s="14">
        <v>0</v>
      </c>
      <c r="AF74" s="14">
        <v>0</v>
      </c>
      <c r="AG74" s="14">
        <v>0</v>
      </c>
      <c r="AH74" s="14">
        <v>0</v>
      </c>
      <c r="AI74" s="14">
        <v>0</v>
      </c>
      <c r="AJ74" s="14">
        <v>0</v>
      </c>
    </row>
    <row r="75" spans="1:36" ht="14.1" customHeight="1" x14ac:dyDescent="0.2">
      <c r="A75" s="10">
        <v>0.65625</v>
      </c>
      <c r="B75" s="11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0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</row>
    <row r="76" spans="1:36" ht="14.1" customHeight="1" x14ac:dyDescent="0.2">
      <c r="A76" s="10">
        <v>0.66666666666666663</v>
      </c>
      <c r="B76" s="11">
        <v>0</v>
      </c>
      <c r="C76" s="14">
        <v>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</row>
    <row r="77" spans="1:36" ht="14.1" customHeight="1" x14ac:dyDescent="0.2">
      <c r="A77" s="10">
        <v>0.67708333333333337</v>
      </c>
      <c r="B77" s="11">
        <v>0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0</v>
      </c>
      <c r="AC77" s="14">
        <v>0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0</v>
      </c>
      <c r="AJ77" s="14">
        <v>0</v>
      </c>
    </row>
    <row r="78" spans="1:36" ht="14.1" customHeight="1" x14ac:dyDescent="0.2">
      <c r="A78" s="10">
        <v>0.6875</v>
      </c>
      <c r="B78" s="11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0</v>
      </c>
      <c r="AJ78" s="14">
        <v>0</v>
      </c>
    </row>
    <row r="79" spans="1:36" ht="14.1" customHeight="1" x14ac:dyDescent="0.2">
      <c r="A79" s="10">
        <v>0.69791666666666663</v>
      </c>
      <c r="B79" s="11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0</v>
      </c>
      <c r="AB79" s="14">
        <v>0</v>
      </c>
      <c r="AC79" s="14">
        <v>0</v>
      </c>
      <c r="AD79" s="14">
        <v>0</v>
      </c>
      <c r="AE79" s="14">
        <v>0</v>
      </c>
      <c r="AF79" s="14">
        <v>0</v>
      </c>
      <c r="AG79" s="14">
        <v>0</v>
      </c>
      <c r="AH79" s="14">
        <v>0</v>
      </c>
      <c r="AI79" s="14">
        <v>0</v>
      </c>
      <c r="AJ79" s="14">
        <v>0</v>
      </c>
    </row>
    <row r="80" spans="1:36" ht="14.1" customHeight="1" x14ac:dyDescent="0.2">
      <c r="A80" s="10">
        <v>0.70833333333333337</v>
      </c>
      <c r="B80" s="11">
        <v>0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0</v>
      </c>
      <c r="AJ80" s="14">
        <v>0</v>
      </c>
    </row>
    <row r="81" spans="1:36" ht="14.1" customHeight="1" x14ac:dyDescent="0.2">
      <c r="A81" s="10">
        <v>0.71875</v>
      </c>
      <c r="B81" s="11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0</v>
      </c>
      <c r="AD81" s="14">
        <v>0</v>
      </c>
      <c r="AE81" s="14">
        <v>0</v>
      </c>
      <c r="AF81" s="14">
        <v>0</v>
      </c>
      <c r="AG81" s="14">
        <v>0</v>
      </c>
      <c r="AH81" s="14">
        <v>0</v>
      </c>
      <c r="AI81" s="14">
        <v>0</v>
      </c>
      <c r="AJ81" s="14">
        <v>0</v>
      </c>
    </row>
    <row r="82" spans="1:36" ht="14.1" customHeight="1" x14ac:dyDescent="0.2">
      <c r="A82" s="10">
        <v>0.72916666666666663</v>
      </c>
      <c r="B82" s="11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0</v>
      </c>
      <c r="Z82" s="14">
        <v>0</v>
      </c>
      <c r="AA82" s="14">
        <v>0</v>
      </c>
      <c r="AB82" s="14">
        <v>0</v>
      </c>
      <c r="AC82" s="14">
        <v>0</v>
      </c>
      <c r="AD82" s="14">
        <v>0</v>
      </c>
      <c r="AE82" s="14">
        <v>0</v>
      </c>
      <c r="AF82" s="14">
        <v>0</v>
      </c>
      <c r="AG82" s="14">
        <v>0</v>
      </c>
      <c r="AH82" s="14">
        <v>0</v>
      </c>
      <c r="AI82" s="14">
        <v>0</v>
      </c>
      <c r="AJ82" s="14">
        <v>0</v>
      </c>
    </row>
    <row r="83" spans="1:36" ht="14.1" customHeight="1" x14ac:dyDescent="0.2">
      <c r="A83" s="10">
        <v>0.73958333333333337</v>
      </c>
      <c r="B83" s="11">
        <v>0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</row>
    <row r="84" spans="1:36" ht="14.1" customHeight="1" x14ac:dyDescent="0.2">
      <c r="A84" s="10">
        <v>0.75</v>
      </c>
      <c r="B84" s="11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0</v>
      </c>
      <c r="U84" s="14">
        <v>0</v>
      </c>
      <c r="V84" s="14">
        <v>0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</row>
    <row r="85" spans="1:36" ht="14.1" customHeight="1" x14ac:dyDescent="0.2">
      <c r="A85" s="10">
        <v>0.76041666666666663</v>
      </c>
      <c r="B85" s="11">
        <v>0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0</v>
      </c>
      <c r="AF85" s="14">
        <v>0</v>
      </c>
      <c r="AG85" s="14">
        <v>0</v>
      </c>
      <c r="AH85" s="14">
        <v>0</v>
      </c>
      <c r="AI85" s="14">
        <v>0</v>
      </c>
      <c r="AJ85" s="14">
        <v>0</v>
      </c>
    </row>
    <row r="86" spans="1:36" ht="14.1" customHeight="1" x14ac:dyDescent="0.2">
      <c r="A86" s="10">
        <v>0.77083333333333337</v>
      </c>
      <c r="B86" s="11">
        <v>0</v>
      </c>
      <c r="C86" s="14">
        <v>0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0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0</v>
      </c>
      <c r="Z86" s="14">
        <v>0</v>
      </c>
      <c r="AA86" s="14">
        <v>0</v>
      </c>
      <c r="AB86" s="14">
        <v>0</v>
      </c>
      <c r="AC86" s="14">
        <v>0</v>
      </c>
      <c r="AD86" s="14">
        <v>0</v>
      </c>
      <c r="AE86" s="14">
        <v>0</v>
      </c>
      <c r="AF86" s="14">
        <v>0</v>
      </c>
      <c r="AG86" s="14">
        <v>0</v>
      </c>
      <c r="AH86" s="14">
        <v>0</v>
      </c>
      <c r="AI86" s="14">
        <v>0</v>
      </c>
      <c r="AJ86" s="14">
        <v>0</v>
      </c>
    </row>
    <row r="87" spans="1:36" ht="14.1" customHeight="1" x14ac:dyDescent="0.2">
      <c r="A87" s="10">
        <v>0.78125</v>
      </c>
      <c r="B87" s="11">
        <v>0</v>
      </c>
      <c r="C87" s="14">
        <v>0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0</v>
      </c>
      <c r="T87" s="14">
        <v>0</v>
      </c>
      <c r="U87" s="14">
        <v>0</v>
      </c>
      <c r="V87" s="14">
        <v>0</v>
      </c>
      <c r="W87" s="14">
        <v>0</v>
      </c>
      <c r="X87" s="14">
        <v>0</v>
      </c>
      <c r="Y87" s="14">
        <v>0</v>
      </c>
      <c r="Z87" s="14">
        <v>0</v>
      </c>
      <c r="AA87" s="14">
        <v>0</v>
      </c>
      <c r="AB87" s="14">
        <v>0</v>
      </c>
      <c r="AC87" s="14">
        <v>0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0</v>
      </c>
      <c r="AJ87" s="14">
        <v>0</v>
      </c>
    </row>
    <row r="88" spans="1:36" ht="14.1" customHeight="1" x14ac:dyDescent="0.2">
      <c r="A88" s="10">
        <v>0.79166666666666663</v>
      </c>
      <c r="B88" s="11">
        <v>0</v>
      </c>
      <c r="C88" s="14">
        <v>0</v>
      </c>
      <c r="D88" s="14">
        <v>0</v>
      </c>
      <c r="E88" s="14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4">
        <v>0</v>
      </c>
      <c r="T88" s="14">
        <v>0</v>
      </c>
      <c r="U88" s="14">
        <v>0</v>
      </c>
      <c r="V88" s="14">
        <v>0</v>
      </c>
      <c r="W88" s="14">
        <v>0</v>
      </c>
      <c r="X88" s="14">
        <v>0</v>
      </c>
      <c r="Y88" s="14">
        <v>0</v>
      </c>
      <c r="Z88" s="14">
        <v>0</v>
      </c>
      <c r="AA88" s="14">
        <v>0</v>
      </c>
      <c r="AB88" s="14">
        <v>0</v>
      </c>
      <c r="AC88" s="14">
        <v>0</v>
      </c>
      <c r="AD88" s="14">
        <v>0</v>
      </c>
      <c r="AE88" s="14">
        <v>0</v>
      </c>
      <c r="AF88" s="14">
        <v>0</v>
      </c>
      <c r="AG88" s="14">
        <v>0</v>
      </c>
      <c r="AH88" s="14">
        <v>0</v>
      </c>
      <c r="AI88" s="14">
        <v>0</v>
      </c>
      <c r="AJ88" s="14">
        <v>0</v>
      </c>
    </row>
    <row r="89" spans="1:36" ht="14.1" customHeight="1" x14ac:dyDescent="0.2">
      <c r="A89" s="10">
        <v>0.80208333333333337</v>
      </c>
      <c r="B89" s="11">
        <v>0</v>
      </c>
      <c r="C89" s="14">
        <v>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14">
        <v>0</v>
      </c>
      <c r="AC89" s="14">
        <v>0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</row>
    <row r="90" spans="1:36" ht="14.1" customHeight="1" x14ac:dyDescent="0.2">
      <c r="A90" s="10">
        <v>0.8125</v>
      </c>
      <c r="B90" s="11">
        <v>0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4">
        <v>0</v>
      </c>
      <c r="T90" s="14">
        <v>0</v>
      </c>
      <c r="U90" s="14">
        <v>0</v>
      </c>
      <c r="V90" s="14">
        <v>0</v>
      </c>
      <c r="W90" s="14">
        <v>0</v>
      </c>
      <c r="X90" s="14">
        <v>0</v>
      </c>
      <c r="Y90" s="14">
        <v>0</v>
      </c>
      <c r="Z90" s="14">
        <v>0</v>
      </c>
      <c r="AA90" s="14">
        <v>0</v>
      </c>
      <c r="AB90" s="14">
        <v>0</v>
      </c>
      <c r="AC90" s="14">
        <v>0</v>
      </c>
      <c r="AD90" s="14">
        <v>0</v>
      </c>
      <c r="AE90" s="14">
        <v>0</v>
      </c>
      <c r="AF90" s="14">
        <v>0</v>
      </c>
      <c r="AG90" s="14">
        <v>0</v>
      </c>
      <c r="AH90" s="14">
        <v>0</v>
      </c>
      <c r="AI90" s="14">
        <v>0</v>
      </c>
      <c r="AJ90" s="14">
        <v>0</v>
      </c>
    </row>
    <row r="91" spans="1:36" ht="14.1" customHeight="1" x14ac:dyDescent="0.2">
      <c r="A91" s="10">
        <v>0.82291666666666663</v>
      </c>
      <c r="B91" s="11">
        <v>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4">
        <v>0</v>
      </c>
      <c r="T91" s="14">
        <v>0</v>
      </c>
      <c r="U91" s="14">
        <v>0</v>
      </c>
      <c r="V91" s="14">
        <v>0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14">
        <v>0</v>
      </c>
      <c r="AC91" s="14">
        <v>0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</row>
    <row r="92" spans="1:36" ht="14.1" customHeight="1" x14ac:dyDescent="0.2">
      <c r="A92" s="10">
        <v>0.83333333333333337</v>
      </c>
      <c r="B92" s="11">
        <v>0</v>
      </c>
      <c r="C92" s="14">
        <v>0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4">
        <v>0</v>
      </c>
      <c r="T92" s="14">
        <v>0</v>
      </c>
      <c r="U92" s="14">
        <v>0</v>
      </c>
      <c r="V92" s="14">
        <v>0</v>
      </c>
      <c r="W92" s="14">
        <v>0</v>
      </c>
      <c r="X92" s="14">
        <v>0</v>
      </c>
      <c r="Y92" s="14">
        <v>0</v>
      </c>
      <c r="Z92" s="14">
        <v>0</v>
      </c>
      <c r="AA92" s="14">
        <v>0</v>
      </c>
      <c r="AB92" s="14">
        <v>0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0</v>
      </c>
      <c r="AJ92" s="14">
        <v>0</v>
      </c>
    </row>
    <row r="93" spans="1:36" ht="14.1" customHeight="1" x14ac:dyDescent="0.2">
      <c r="A93" s="10">
        <v>0.84375</v>
      </c>
      <c r="B93" s="11">
        <v>0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4">
        <v>0</v>
      </c>
      <c r="T93" s="14">
        <v>0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4">
        <v>0</v>
      </c>
      <c r="AC93" s="14">
        <v>0</v>
      </c>
      <c r="AD93" s="14">
        <v>0</v>
      </c>
      <c r="AE93" s="14">
        <v>0</v>
      </c>
      <c r="AF93" s="14">
        <v>0</v>
      </c>
      <c r="AG93" s="14">
        <v>0</v>
      </c>
      <c r="AH93" s="14">
        <v>0</v>
      </c>
      <c r="AI93" s="14">
        <v>0</v>
      </c>
      <c r="AJ93" s="14">
        <v>0</v>
      </c>
    </row>
    <row r="94" spans="1:36" ht="14.1" customHeight="1" x14ac:dyDescent="0.2">
      <c r="A94" s="10">
        <v>0.85416666666666663</v>
      </c>
      <c r="B94" s="11">
        <v>0</v>
      </c>
      <c r="C94" s="14">
        <v>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4">
        <v>0</v>
      </c>
      <c r="T94" s="14">
        <v>0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14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0</v>
      </c>
      <c r="AJ94" s="14">
        <v>0</v>
      </c>
    </row>
    <row r="95" spans="1:36" ht="14.1" customHeight="1" x14ac:dyDescent="0.2">
      <c r="A95" s="10">
        <v>0.86458333333333337</v>
      </c>
      <c r="B95" s="11">
        <v>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14">
        <v>0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</row>
    <row r="96" spans="1:36" ht="14.1" customHeight="1" x14ac:dyDescent="0.2">
      <c r="A96" s="10">
        <v>0.875</v>
      </c>
      <c r="B96" s="11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4">
        <v>0</v>
      </c>
      <c r="T96" s="14">
        <v>0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14">
        <v>0</v>
      </c>
      <c r="AC96" s="14">
        <v>0</v>
      </c>
      <c r="AD96" s="14">
        <v>0</v>
      </c>
      <c r="AE96" s="14">
        <v>0</v>
      </c>
      <c r="AF96" s="14">
        <v>0</v>
      </c>
      <c r="AG96" s="14">
        <v>0</v>
      </c>
      <c r="AH96" s="14">
        <v>0</v>
      </c>
      <c r="AI96" s="14">
        <v>0</v>
      </c>
      <c r="AJ96" s="14">
        <v>0</v>
      </c>
    </row>
    <row r="97" spans="1:39" ht="14.1" customHeight="1" x14ac:dyDescent="0.2">
      <c r="A97" s="10">
        <v>0.88541666666666663</v>
      </c>
      <c r="B97" s="11">
        <v>0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14">
        <v>0</v>
      </c>
      <c r="AC97" s="14">
        <v>0</v>
      </c>
      <c r="AD97" s="14">
        <v>0</v>
      </c>
      <c r="AE97" s="14">
        <v>0</v>
      </c>
      <c r="AF97" s="14">
        <v>0</v>
      </c>
      <c r="AG97" s="14">
        <v>0</v>
      </c>
      <c r="AH97" s="14">
        <v>0</v>
      </c>
      <c r="AI97" s="14">
        <v>0</v>
      </c>
      <c r="AJ97" s="14">
        <v>0</v>
      </c>
    </row>
    <row r="98" spans="1:39" ht="14.1" customHeight="1" x14ac:dyDescent="0.2">
      <c r="A98" s="10">
        <v>0.89583333333333337</v>
      </c>
      <c r="B98" s="11">
        <v>0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0</v>
      </c>
      <c r="AB98" s="14">
        <v>0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</row>
    <row r="99" spans="1:39" ht="14.1" customHeight="1" x14ac:dyDescent="0.2">
      <c r="A99" s="10">
        <v>0.90625</v>
      </c>
      <c r="B99" s="11">
        <v>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0</v>
      </c>
      <c r="Y99" s="14">
        <v>0</v>
      </c>
      <c r="Z99" s="14">
        <v>0</v>
      </c>
      <c r="AA99" s="14">
        <v>0</v>
      </c>
      <c r="AB99" s="14">
        <v>0</v>
      </c>
      <c r="AC99" s="14">
        <v>0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</row>
    <row r="100" spans="1:39" ht="14.1" customHeight="1" x14ac:dyDescent="0.2">
      <c r="A100" s="10">
        <v>0.91666666666666663</v>
      </c>
      <c r="B100" s="11">
        <v>0</v>
      </c>
      <c r="C100" s="14">
        <v>0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0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14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0</v>
      </c>
      <c r="AH100" s="14">
        <v>0</v>
      </c>
      <c r="AI100" s="14">
        <v>0</v>
      </c>
      <c r="AJ100" s="14">
        <v>0</v>
      </c>
    </row>
    <row r="101" spans="1:39" ht="14.1" customHeight="1" x14ac:dyDescent="0.2">
      <c r="A101" s="10">
        <v>0.92708333333333337</v>
      </c>
      <c r="B101" s="11">
        <v>0</v>
      </c>
      <c r="C101" s="14">
        <v>3.5340582472686954E-2</v>
      </c>
      <c r="D101" s="14">
        <v>7.8028946166754834E-2</v>
      </c>
      <c r="E101" s="14">
        <v>0.20241699917591793</v>
      </c>
      <c r="F101" s="14">
        <v>0.34497612669422206</v>
      </c>
      <c r="G101" s="14">
        <v>0.44003686395852981</v>
      </c>
      <c r="H101" s="14">
        <v>0.57816139983755432</v>
      </c>
      <c r="I101" s="14">
        <v>0.73405753619333747</v>
      </c>
      <c r="J101" s="14">
        <v>0.80861192950982907</v>
      </c>
      <c r="K101" s="14">
        <v>0.88540149946907287</v>
      </c>
      <c r="L101" s="14">
        <v>0.95576891176846424</v>
      </c>
      <c r="M101" s="14">
        <v>1.0347770987276563</v>
      </c>
      <c r="N101" s="14">
        <v>1.1115082016067894</v>
      </c>
      <c r="O101" s="14">
        <v>1.1922296857025625</v>
      </c>
      <c r="P101" s="14">
        <v>1.2854696254440445</v>
      </c>
      <c r="Q101" s="14">
        <v>1.3929348271409014</v>
      </c>
      <c r="R101" s="14">
        <v>1.5099656082995145</v>
      </c>
      <c r="S101" s="14">
        <v>1.6241692954774098</v>
      </c>
      <c r="T101" s="14">
        <v>1.7302396807433515</v>
      </c>
      <c r="U101" s="14">
        <v>1.9174820378875941</v>
      </c>
      <c r="V101" s="14">
        <v>2.0251683507418594</v>
      </c>
      <c r="W101" s="14">
        <v>2.1449438847834177</v>
      </c>
      <c r="X101" s="14">
        <v>2.2812534474650201</v>
      </c>
      <c r="Y101" s="14">
        <v>2.395457505427312</v>
      </c>
      <c r="Z101" s="14">
        <v>2.5110669251745605</v>
      </c>
      <c r="AA101" s="14">
        <v>2.6761500375858018</v>
      </c>
      <c r="AB101" s="14">
        <v>2.7910910504074886</v>
      </c>
      <c r="AC101" s="14">
        <v>2.8769078766120666</v>
      </c>
      <c r="AD101" s="14">
        <v>2.9915815579001075</v>
      </c>
      <c r="AE101" s="14">
        <v>3.0579555523446453</v>
      </c>
      <c r="AF101" s="14">
        <v>3.1819661982740719</v>
      </c>
      <c r="AG101" s="14">
        <v>3.2820217994137248</v>
      </c>
      <c r="AH101" s="14">
        <v>3.3722673503657035</v>
      </c>
      <c r="AI101" s="14">
        <v>3.4719342241322897</v>
      </c>
      <c r="AJ101" s="14">
        <v>3.5698723829749484</v>
      </c>
    </row>
    <row r="102" spans="1:39" ht="14.1" customHeight="1" x14ac:dyDescent="0.2">
      <c r="A102" s="10">
        <v>0.9375</v>
      </c>
      <c r="B102" s="11">
        <v>0</v>
      </c>
      <c r="C102" s="14">
        <v>3.3881016132406391E-2</v>
      </c>
      <c r="D102" s="14">
        <v>7.580352665219145E-2</v>
      </c>
      <c r="E102" s="14">
        <v>0.17994452529262428</v>
      </c>
      <c r="F102" s="14">
        <v>0.31123176961179605</v>
      </c>
      <c r="G102" s="14">
        <v>0.41389979861841042</v>
      </c>
      <c r="H102" s="14">
        <v>0.53359518993997057</v>
      </c>
      <c r="I102" s="14">
        <v>0.70890999234352514</v>
      </c>
      <c r="J102" s="14">
        <v>0.78823948831716883</v>
      </c>
      <c r="K102" s="14">
        <v>0.87648949928447428</v>
      </c>
      <c r="L102" s="14">
        <v>0.94850789662300872</v>
      </c>
      <c r="M102" s="14">
        <v>1.0280823199515257</v>
      </c>
      <c r="N102" s="14">
        <v>1.1047056050216277</v>
      </c>
      <c r="O102" s="14">
        <v>1.1940632117457943</v>
      </c>
      <c r="P102" s="14">
        <v>1.2936875984661815</v>
      </c>
      <c r="Q102" s="14">
        <v>1.4016194488836993</v>
      </c>
      <c r="R102" s="14">
        <v>1.5245129091832825</v>
      </c>
      <c r="S102" s="14">
        <v>1.6381296723390779</v>
      </c>
      <c r="T102" s="14">
        <v>1.7976419735724467</v>
      </c>
      <c r="U102" s="14">
        <v>1.9422429389659928</v>
      </c>
      <c r="V102" s="14">
        <v>2.0429228567731306</v>
      </c>
      <c r="W102" s="14">
        <v>2.1643028582813288</v>
      </c>
      <c r="X102" s="14">
        <v>2.2977416775742343</v>
      </c>
      <c r="Y102" s="14">
        <v>2.4154948792291826</v>
      </c>
      <c r="Z102" s="14">
        <v>2.520038053346255</v>
      </c>
      <c r="AA102" s="14">
        <v>2.6659460478899026</v>
      </c>
      <c r="AB102" s="14">
        <v>2.8197008953825855</v>
      </c>
      <c r="AC102" s="14">
        <v>2.911250517422439</v>
      </c>
      <c r="AD102" s="14">
        <v>3.0141054771497116</v>
      </c>
      <c r="AE102" s="14">
        <v>3.0638261644006546</v>
      </c>
      <c r="AF102" s="14">
        <v>3.1794988446878607</v>
      </c>
      <c r="AG102" s="14">
        <v>3.2827664938502448</v>
      </c>
      <c r="AH102" s="14">
        <v>3.3853362017466875</v>
      </c>
      <c r="AI102" s="14">
        <v>3.4801027095323684</v>
      </c>
      <c r="AJ102" s="14">
        <v>3.5745712671370011</v>
      </c>
    </row>
    <row r="103" spans="1:39" ht="14.1" customHeight="1" x14ac:dyDescent="0.2">
      <c r="A103" s="10">
        <v>0.94791666666666663</v>
      </c>
      <c r="B103" s="11">
        <v>0</v>
      </c>
      <c r="C103" s="14">
        <v>3.4692653471706948E-2</v>
      </c>
      <c r="D103" s="14">
        <v>7.6661761659098035E-2</v>
      </c>
      <c r="E103" s="14">
        <v>0.15967357994734394</v>
      </c>
      <c r="F103" s="14">
        <v>0.25653340619406362</v>
      </c>
      <c r="G103" s="14">
        <v>0.40445372965744203</v>
      </c>
      <c r="H103" s="14">
        <v>0.50590271676027687</v>
      </c>
      <c r="I103" s="14">
        <v>0.62054954493642267</v>
      </c>
      <c r="J103" s="14">
        <v>0.78732017949220789</v>
      </c>
      <c r="K103" s="14">
        <v>0.8721472658972711</v>
      </c>
      <c r="L103" s="14">
        <v>0.95848686386756055</v>
      </c>
      <c r="M103" s="14">
        <v>1.0385126488450225</v>
      </c>
      <c r="N103" s="14">
        <v>1.1207384794265685</v>
      </c>
      <c r="O103" s="14">
        <v>1.2181840921053033</v>
      </c>
      <c r="P103" s="14">
        <v>1.3236713294694138</v>
      </c>
      <c r="Q103" s="14">
        <v>1.4357889252531217</v>
      </c>
      <c r="R103" s="14">
        <v>1.5596180404881044</v>
      </c>
      <c r="S103" s="14">
        <v>1.6689214604226961</v>
      </c>
      <c r="T103" s="14">
        <v>1.839432110649764</v>
      </c>
      <c r="U103" s="14">
        <v>1.9808716317815942</v>
      </c>
      <c r="V103" s="14">
        <v>2.1163346848447984</v>
      </c>
      <c r="W103" s="14">
        <v>2.2391064246736221</v>
      </c>
      <c r="X103" s="14">
        <v>2.3725203250604849</v>
      </c>
      <c r="Y103" s="14">
        <v>2.4891709892907876</v>
      </c>
      <c r="Z103" s="14">
        <v>2.582206955866166</v>
      </c>
      <c r="AA103" s="14">
        <v>2.7267558457849765</v>
      </c>
      <c r="AB103" s="14">
        <v>2.901834970697692</v>
      </c>
      <c r="AC103" s="14">
        <v>3.0038084230652364</v>
      </c>
      <c r="AD103" s="14">
        <v>3.1186428947160998</v>
      </c>
      <c r="AE103" s="14">
        <v>3.2575157413282207</v>
      </c>
      <c r="AF103" s="14">
        <v>3.3351106744973245</v>
      </c>
      <c r="AG103" s="14">
        <v>3.449338751003709</v>
      </c>
      <c r="AH103" s="14">
        <v>3.5582707755729421</v>
      </c>
      <c r="AI103" s="14">
        <v>3.6475524904037613</v>
      </c>
      <c r="AJ103" s="14">
        <v>3.7435305678890223</v>
      </c>
    </row>
    <row r="104" spans="1:39" ht="14.1" customHeight="1" x14ac:dyDescent="0.2">
      <c r="A104" s="10">
        <v>0.95833333333333337</v>
      </c>
      <c r="B104" s="11">
        <v>0</v>
      </c>
      <c r="C104" s="14">
        <v>0.10765948467997323</v>
      </c>
      <c r="D104" s="14">
        <v>0.20482001041291278</v>
      </c>
      <c r="E104" s="14">
        <v>0.31030549442089805</v>
      </c>
      <c r="F104" s="14">
        <v>0.41726903006170479</v>
      </c>
      <c r="G104" s="14">
        <v>0.51628730951914936</v>
      </c>
      <c r="H104" s="14">
        <v>0.67812212864273347</v>
      </c>
      <c r="I104" s="14">
        <v>0.77266434716048082</v>
      </c>
      <c r="J104" s="14">
        <v>0.96978122421922963</v>
      </c>
      <c r="K104" s="14">
        <v>1.0766878729704956</v>
      </c>
      <c r="L104" s="14">
        <v>1.1726827781835882</v>
      </c>
      <c r="M104" s="14">
        <v>1.2532836345705736</v>
      </c>
      <c r="N104" s="14">
        <v>1.344358179600543</v>
      </c>
      <c r="O104" s="14">
        <v>1.4463468659623051</v>
      </c>
      <c r="P104" s="14">
        <v>1.5573386410105474</v>
      </c>
      <c r="Q104" s="14">
        <v>1.6737516272230886</v>
      </c>
      <c r="R104" s="14">
        <v>1.8044039710614785</v>
      </c>
      <c r="S104" s="14">
        <v>1.9108903921049585</v>
      </c>
      <c r="T104" s="14">
        <v>2.0958896388705535</v>
      </c>
      <c r="U104" s="14">
        <v>2.2201017797060665</v>
      </c>
      <c r="V104" s="14">
        <v>2.3503482788483381</v>
      </c>
      <c r="W104" s="14">
        <v>2.4666347453074842</v>
      </c>
      <c r="X104" s="14">
        <v>2.5967729265756976</v>
      </c>
      <c r="Y104" s="14">
        <v>2.7131922861942543</v>
      </c>
      <c r="Z104" s="14">
        <v>2.8135144586105163</v>
      </c>
      <c r="AA104" s="14">
        <v>2.9528294896045959</v>
      </c>
      <c r="AB104" s="14">
        <v>3.1433784387966601</v>
      </c>
      <c r="AC104" s="14">
        <v>3.2496114435535381</v>
      </c>
      <c r="AD104" s="14">
        <v>3.4009292840599596</v>
      </c>
      <c r="AE104" s="14">
        <v>3.5452635389114215</v>
      </c>
      <c r="AF104" s="14">
        <v>3.6154218280522894</v>
      </c>
      <c r="AG104" s="14">
        <v>3.7446103728513238</v>
      </c>
      <c r="AH104" s="14">
        <v>3.8464451338500716</v>
      </c>
      <c r="AI104" s="14">
        <v>3.9275548943098189</v>
      </c>
      <c r="AJ104" s="14">
        <v>4.0006350936497537</v>
      </c>
    </row>
    <row r="105" spans="1:39" ht="14.1" customHeight="1" x14ac:dyDescent="0.2">
      <c r="A105" s="10">
        <v>0.96875</v>
      </c>
      <c r="B105" s="11">
        <v>0</v>
      </c>
      <c r="C105" s="14">
        <v>0.13552454252286633</v>
      </c>
      <c r="D105" s="14">
        <v>0.25732893402541435</v>
      </c>
      <c r="E105" s="14">
        <v>0.36684253086811436</v>
      </c>
      <c r="F105" s="14">
        <v>0.4738122128676191</v>
      </c>
      <c r="G105" s="14">
        <v>0.55994165610887647</v>
      </c>
      <c r="H105" s="14">
        <v>0.69062630003238523</v>
      </c>
      <c r="I105" s="14">
        <v>0.79294594345085079</v>
      </c>
      <c r="J105" s="14">
        <v>0.90974166453646577</v>
      </c>
      <c r="K105" s="14">
        <v>1.0347389226227461</v>
      </c>
      <c r="L105" s="14">
        <v>1.1199408226494305</v>
      </c>
      <c r="M105" s="14">
        <v>1.2158078510169696</v>
      </c>
      <c r="N105" s="14">
        <v>1.314298395502614</v>
      </c>
      <c r="O105" s="14">
        <v>1.4214883327629124</v>
      </c>
      <c r="P105" s="14">
        <v>1.5399591286094165</v>
      </c>
      <c r="Q105" s="14">
        <v>1.6568866336577583</v>
      </c>
      <c r="R105" s="14">
        <v>1.7880039975488771</v>
      </c>
      <c r="S105" s="14">
        <v>1.9163267458143705</v>
      </c>
      <c r="T105" s="14">
        <v>2.0791851625072231</v>
      </c>
      <c r="U105" s="14">
        <v>2.2176842952812525</v>
      </c>
      <c r="V105" s="14">
        <v>2.324929393613246</v>
      </c>
      <c r="W105" s="14">
        <v>2.4249981907718872</v>
      </c>
      <c r="X105" s="14">
        <v>2.5467389150706512</v>
      </c>
      <c r="Y105" s="14">
        <v>2.6568050366100202</v>
      </c>
      <c r="Z105" s="14">
        <v>2.777164290178245</v>
      </c>
      <c r="AA105" s="14">
        <v>2.9000748201956723</v>
      </c>
      <c r="AB105" s="14">
        <v>3.0784113198162411</v>
      </c>
      <c r="AC105" s="14">
        <v>3.19959911813259</v>
      </c>
      <c r="AD105" s="14">
        <v>3.3297862044150994</v>
      </c>
      <c r="AE105" s="14">
        <v>3.4659862728839568</v>
      </c>
      <c r="AF105" s="14">
        <v>3.5402686759997417</v>
      </c>
      <c r="AG105" s="14">
        <v>3.6629649469463246</v>
      </c>
      <c r="AH105" s="14">
        <v>3.7739661520004288</v>
      </c>
      <c r="AI105" s="14">
        <v>3.8723319243142535</v>
      </c>
      <c r="AJ105" s="14">
        <v>3.9737781738106364</v>
      </c>
    </row>
    <row r="106" spans="1:39" ht="14.1" customHeight="1" x14ac:dyDescent="0.2">
      <c r="A106" s="10">
        <v>0.97916666666666663</v>
      </c>
      <c r="B106" s="11">
        <v>0</v>
      </c>
      <c r="C106" s="14">
        <v>0.13449466475252775</v>
      </c>
      <c r="D106" s="14">
        <v>0.25268884470237601</v>
      </c>
      <c r="E106" s="14">
        <v>0.35811535861522781</v>
      </c>
      <c r="F106" s="14">
        <v>0.46281747225372272</v>
      </c>
      <c r="G106" s="14">
        <v>0.5554204045603538</v>
      </c>
      <c r="H106" s="14">
        <v>0.6571658515784764</v>
      </c>
      <c r="I106" s="14">
        <v>0.75526967644567999</v>
      </c>
      <c r="J106" s="14">
        <v>0.8679612165516255</v>
      </c>
      <c r="K106" s="14">
        <v>1.013131560666952</v>
      </c>
      <c r="L106" s="14">
        <v>1.100054256565538</v>
      </c>
      <c r="M106" s="14">
        <v>1.1954260786754913</v>
      </c>
      <c r="N106" s="14">
        <v>1.3103046507162091</v>
      </c>
      <c r="O106" s="14">
        <v>1.4229181194404112</v>
      </c>
      <c r="P106" s="14">
        <v>1.5462528674595002</v>
      </c>
      <c r="Q106" s="14">
        <v>1.6681644107936791</v>
      </c>
      <c r="R106" s="14">
        <v>1.7828658720069166</v>
      </c>
      <c r="S106" s="14">
        <v>1.9343018494137936</v>
      </c>
      <c r="T106" s="14">
        <v>2.0969065925919295</v>
      </c>
      <c r="U106" s="14">
        <v>2.2551511904990806</v>
      </c>
      <c r="V106" s="14">
        <v>2.353205989117134</v>
      </c>
      <c r="W106" s="14">
        <v>2.4536627759977048</v>
      </c>
      <c r="X106" s="14">
        <v>2.5698451259409882</v>
      </c>
      <c r="Y106" s="14">
        <v>2.6937156472072141</v>
      </c>
      <c r="Z106" s="14">
        <v>2.8051307915036778</v>
      </c>
      <c r="AA106" s="14">
        <v>2.9403367246396694</v>
      </c>
      <c r="AB106" s="14">
        <v>3.0244373489877958</v>
      </c>
      <c r="AC106" s="14">
        <v>3.2695313397021684</v>
      </c>
      <c r="AD106" s="14">
        <v>3.3711091274884915</v>
      </c>
      <c r="AE106" s="14">
        <v>3.4684261267727146</v>
      </c>
      <c r="AF106" s="14">
        <v>3.5612699388380751</v>
      </c>
      <c r="AG106" s="14">
        <v>3.6822807540214404</v>
      </c>
      <c r="AH106" s="14">
        <v>3.806333362093381</v>
      </c>
      <c r="AI106" s="14">
        <v>3.8925859912297103</v>
      </c>
      <c r="AJ106" s="14">
        <v>3.99357464438252</v>
      </c>
    </row>
    <row r="107" spans="1:39" ht="14.1" customHeight="1" x14ac:dyDescent="0.2">
      <c r="A107" s="10">
        <v>0.98958333333333337</v>
      </c>
      <c r="B107" s="11">
        <v>0</v>
      </c>
      <c r="C107" s="14">
        <v>0.13605912302513995</v>
      </c>
      <c r="D107" s="14">
        <v>0.25609469341734614</v>
      </c>
      <c r="E107" s="14">
        <v>0.35788973035023386</v>
      </c>
      <c r="F107" s="14">
        <v>0.45678650416468047</v>
      </c>
      <c r="G107" s="14">
        <v>0.55064657750551438</v>
      </c>
      <c r="H107" s="14">
        <v>0.65187456497072338</v>
      </c>
      <c r="I107" s="14">
        <v>0.74648607880316553</v>
      </c>
      <c r="J107" s="14">
        <v>0.85600484480518446</v>
      </c>
      <c r="K107" s="14">
        <v>1.0203198651958663</v>
      </c>
      <c r="L107" s="14">
        <v>1.114523928690115</v>
      </c>
      <c r="M107" s="14">
        <v>1.2088691734277797</v>
      </c>
      <c r="N107" s="14">
        <v>1.3388647484020595</v>
      </c>
      <c r="O107" s="14">
        <v>1.4584792919296419</v>
      </c>
      <c r="P107" s="14">
        <v>1.5903113016941319</v>
      </c>
      <c r="Q107" s="14">
        <v>1.7115897279963037</v>
      </c>
      <c r="R107" s="14">
        <v>1.8250901993891886</v>
      </c>
      <c r="S107" s="14">
        <v>2.0026707598196021</v>
      </c>
      <c r="T107" s="14">
        <v>2.1428264047945516</v>
      </c>
      <c r="U107" s="14">
        <v>2.2952366680736742</v>
      </c>
      <c r="V107" s="14">
        <v>2.3962061220857702</v>
      </c>
      <c r="W107" s="14">
        <v>2.5072651739283138</v>
      </c>
      <c r="X107" s="14">
        <v>2.6247482729187279</v>
      </c>
      <c r="Y107" s="14">
        <v>2.7374022995335214</v>
      </c>
      <c r="Z107" s="14">
        <v>2.859061660817714</v>
      </c>
      <c r="AA107" s="14">
        <v>2.9898448276835943</v>
      </c>
      <c r="AB107" s="14">
        <v>3.0898653746129594</v>
      </c>
      <c r="AC107" s="14">
        <v>3.2853506462742446</v>
      </c>
      <c r="AD107" s="14">
        <v>3.4298566101574157</v>
      </c>
      <c r="AE107" s="14">
        <v>3.5130329582566033</v>
      </c>
      <c r="AF107" s="14">
        <v>3.6341763020935431</v>
      </c>
      <c r="AG107" s="14">
        <v>3.7425498941754176</v>
      </c>
      <c r="AH107" s="14">
        <v>3.8678351427438917</v>
      </c>
      <c r="AI107" s="14">
        <v>3.9542997613701418</v>
      </c>
      <c r="AJ107" s="14">
        <v>4.0552990931740265</v>
      </c>
    </row>
    <row r="108" spans="1:39" ht="14.1" customHeight="1" x14ac:dyDescent="0.2">
      <c r="A108" s="10">
        <v>0</v>
      </c>
      <c r="B108" s="12">
        <v>0</v>
      </c>
      <c r="C108" s="15">
        <v>0.13669762595854756</v>
      </c>
      <c r="D108" s="15">
        <v>0.25772716217983604</v>
      </c>
      <c r="E108" s="15">
        <v>0.39317233362581649</v>
      </c>
      <c r="F108" s="15">
        <v>0.46072038005205285</v>
      </c>
      <c r="G108" s="15">
        <v>0.54185065049658332</v>
      </c>
      <c r="H108" s="15">
        <v>0.65382445668925626</v>
      </c>
      <c r="I108" s="15">
        <v>0.75274187291832173</v>
      </c>
      <c r="J108" s="15">
        <v>0.85847145579997486</v>
      </c>
      <c r="K108" s="15">
        <v>0.99039370156408701</v>
      </c>
      <c r="L108" s="15">
        <v>1.1393359388542079</v>
      </c>
      <c r="M108" s="15">
        <v>1.2386561815441444</v>
      </c>
      <c r="N108" s="15">
        <v>1.36481371206155</v>
      </c>
      <c r="O108" s="15">
        <v>1.5036438778309746</v>
      </c>
      <c r="P108" s="15">
        <v>1.6431249044565752</v>
      </c>
      <c r="Q108" s="15">
        <v>1.7625659977599171</v>
      </c>
      <c r="R108" s="15">
        <v>1.9066357358978747</v>
      </c>
      <c r="S108" s="15">
        <v>2.0453554357048231</v>
      </c>
      <c r="T108" s="15">
        <v>2.1875038083955176</v>
      </c>
      <c r="U108" s="15">
        <v>2.3251181231816864</v>
      </c>
      <c r="V108" s="15">
        <v>2.4219913736909406</v>
      </c>
      <c r="W108" s="15">
        <v>2.5271613007305374</v>
      </c>
      <c r="X108" s="15">
        <v>2.6543341764230508</v>
      </c>
      <c r="Y108" s="15">
        <v>2.7548247627858347</v>
      </c>
      <c r="Z108" s="15">
        <v>2.8935421508779262</v>
      </c>
      <c r="AA108" s="15">
        <v>3.0093428988652939</v>
      </c>
      <c r="AB108" s="15">
        <v>3.1249112306460196</v>
      </c>
      <c r="AC108" s="15">
        <v>3.2590452097795342</v>
      </c>
      <c r="AD108" s="15">
        <v>3.3431935034532452</v>
      </c>
      <c r="AE108" s="15">
        <v>3.4487664217624672</v>
      </c>
      <c r="AF108" s="15">
        <v>3.5563200962153694</v>
      </c>
      <c r="AG108" s="15">
        <v>3.6709513156292131</v>
      </c>
      <c r="AH108" s="15">
        <v>3.7821692132581104</v>
      </c>
      <c r="AI108" s="15">
        <v>3.8700342771810909</v>
      </c>
      <c r="AJ108" s="15">
        <v>3.9800707364655801</v>
      </c>
    </row>
    <row r="110" spans="1:39" x14ac:dyDescent="0.2">
      <c r="I110" s="13"/>
      <c r="J110" s="13"/>
      <c r="K110" s="13"/>
      <c r="L110" s="13"/>
      <c r="M110" s="13"/>
      <c r="N110" s="13"/>
      <c r="O110" s="13"/>
      <c r="AM110" s="13"/>
    </row>
  </sheetData>
  <pageMargins left="0.78740157499999996" right="0.78740157499999996" top="0.984251969" bottom="0.984251969" header="0.4921259845" footer="0.4921259845"/>
  <pageSetup paperSize="9" scale="39" orientation="portrait" horizont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3073" r:id="rId4">
          <objectPr defaultSize="0" autoPict="0" r:id="rId5">
            <anchor moveWithCells="1">
              <from>
                <xdr:col>0</xdr:col>
                <xdr:colOff>66675</xdr:colOff>
                <xdr:row>2</xdr:row>
                <xdr:rowOff>47625</xdr:rowOff>
              </from>
              <to>
                <xdr:col>6</xdr:col>
                <xdr:colOff>552450</xdr:colOff>
                <xdr:row>3</xdr:row>
                <xdr:rowOff>171450</xdr:rowOff>
              </to>
            </anchor>
          </objectPr>
        </oleObject>
      </mc:Choice>
      <mc:Fallback>
        <oleObject progId="Equation.3" shapeId="3073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10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1" sqref="A11"/>
      <selection pane="bottomRight" activeCell="E7" sqref="E7"/>
    </sheetView>
  </sheetViews>
  <sheetFormatPr baseColWidth="10" defaultRowHeight="12.75" x14ac:dyDescent="0.2"/>
  <cols>
    <col min="1" max="1" width="20.7109375" style="16" customWidth="1"/>
    <col min="2" max="2" width="12.85546875" style="16" bestFit="1" customWidth="1"/>
    <col min="3" max="4" width="18.28515625" style="16" bestFit="1" customWidth="1"/>
    <col min="5" max="8" width="19.28515625" style="16" bestFit="1" customWidth="1"/>
    <col min="9" max="12" width="12.85546875" style="16" bestFit="1" customWidth="1"/>
    <col min="13" max="13" width="12.7109375" style="16" bestFit="1" customWidth="1"/>
    <col min="14" max="14" width="12.85546875" style="16" bestFit="1" customWidth="1"/>
    <col min="15" max="15" width="12.5703125" style="16" bestFit="1" customWidth="1"/>
    <col min="16" max="16" width="12.7109375" style="16" bestFit="1" customWidth="1"/>
    <col min="17" max="18" width="12.85546875" style="16" bestFit="1" customWidth="1"/>
    <col min="19" max="19" width="12.7109375" style="16" bestFit="1" customWidth="1"/>
    <col min="20" max="24" width="12.85546875" style="16" bestFit="1" customWidth="1"/>
    <col min="25" max="25" width="12.7109375" style="16" bestFit="1" customWidth="1"/>
    <col min="26" max="27" width="12.85546875" style="16" bestFit="1" customWidth="1"/>
    <col min="28" max="37" width="12.5703125" style="16" bestFit="1" customWidth="1"/>
    <col min="38" max="256" width="11.42578125" style="16"/>
    <col min="257" max="257" width="11.7109375" style="16" bestFit="1" customWidth="1"/>
    <col min="258" max="258" width="12.7109375" style="16" bestFit="1" customWidth="1"/>
    <col min="259" max="259" width="12.5703125" style="16" bestFit="1" customWidth="1"/>
    <col min="260" max="268" width="12.7109375" style="16" bestFit="1" customWidth="1"/>
    <col min="269" max="269" width="12.5703125" style="16" bestFit="1" customWidth="1"/>
    <col min="270" max="270" width="12.7109375" style="16" bestFit="1" customWidth="1"/>
    <col min="271" max="271" width="12.28515625" style="16" bestFit="1" customWidth="1"/>
    <col min="272" max="272" width="12.5703125" style="16" bestFit="1" customWidth="1"/>
    <col min="273" max="274" width="12.7109375" style="16" bestFit="1" customWidth="1"/>
    <col min="275" max="275" width="12.5703125" style="16" bestFit="1" customWidth="1"/>
    <col min="276" max="280" width="12.7109375" style="16" bestFit="1" customWidth="1"/>
    <col min="281" max="281" width="12.5703125" style="16" bestFit="1" customWidth="1"/>
    <col min="282" max="283" width="12.7109375" style="16" bestFit="1" customWidth="1"/>
    <col min="284" max="292" width="10.5703125" style="16" bestFit="1" customWidth="1"/>
    <col min="293" max="293" width="12.5703125" style="16" bestFit="1" customWidth="1"/>
    <col min="294" max="512" width="11.42578125" style="16"/>
    <col min="513" max="513" width="11.7109375" style="16" bestFit="1" customWidth="1"/>
    <col min="514" max="514" width="12.7109375" style="16" bestFit="1" customWidth="1"/>
    <col min="515" max="515" width="12.5703125" style="16" bestFit="1" customWidth="1"/>
    <col min="516" max="524" width="12.7109375" style="16" bestFit="1" customWidth="1"/>
    <col min="525" max="525" width="12.5703125" style="16" bestFit="1" customWidth="1"/>
    <col min="526" max="526" width="12.7109375" style="16" bestFit="1" customWidth="1"/>
    <col min="527" max="527" width="12.28515625" style="16" bestFit="1" customWidth="1"/>
    <col min="528" max="528" width="12.5703125" style="16" bestFit="1" customWidth="1"/>
    <col min="529" max="530" width="12.7109375" style="16" bestFit="1" customWidth="1"/>
    <col min="531" max="531" width="12.5703125" style="16" bestFit="1" customWidth="1"/>
    <col min="532" max="536" width="12.7109375" style="16" bestFit="1" customWidth="1"/>
    <col min="537" max="537" width="12.5703125" style="16" bestFit="1" customWidth="1"/>
    <col min="538" max="539" width="12.7109375" style="16" bestFit="1" customWidth="1"/>
    <col min="540" max="548" width="10.5703125" style="16" bestFit="1" customWidth="1"/>
    <col min="549" max="549" width="12.5703125" style="16" bestFit="1" customWidth="1"/>
    <col min="550" max="768" width="11.42578125" style="16"/>
    <col min="769" max="769" width="11.7109375" style="16" bestFit="1" customWidth="1"/>
    <col min="770" max="770" width="12.7109375" style="16" bestFit="1" customWidth="1"/>
    <col min="771" max="771" width="12.5703125" style="16" bestFit="1" customWidth="1"/>
    <col min="772" max="780" width="12.7109375" style="16" bestFit="1" customWidth="1"/>
    <col min="781" max="781" width="12.5703125" style="16" bestFit="1" customWidth="1"/>
    <col min="782" max="782" width="12.7109375" style="16" bestFit="1" customWidth="1"/>
    <col min="783" max="783" width="12.28515625" style="16" bestFit="1" customWidth="1"/>
    <col min="784" max="784" width="12.5703125" style="16" bestFit="1" customWidth="1"/>
    <col min="785" max="786" width="12.7109375" style="16" bestFit="1" customWidth="1"/>
    <col min="787" max="787" width="12.5703125" style="16" bestFit="1" customWidth="1"/>
    <col min="788" max="792" width="12.7109375" style="16" bestFit="1" customWidth="1"/>
    <col min="793" max="793" width="12.5703125" style="16" bestFit="1" customWidth="1"/>
    <col min="794" max="795" width="12.7109375" style="16" bestFit="1" customWidth="1"/>
    <col min="796" max="804" width="10.5703125" style="16" bestFit="1" customWidth="1"/>
    <col min="805" max="805" width="12.5703125" style="16" bestFit="1" customWidth="1"/>
    <col min="806" max="1024" width="11.42578125" style="16"/>
    <col min="1025" max="1025" width="11.7109375" style="16" bestFit="1" customWidth="1"/>
    <col min="1026" max="1026" width="12.7109375" style="16" bestFit="1" customWidth="1"/>
    <col min="1027" max="1027" width="12.5703125" style="16" bestFit="1" customWidth="1"/>
    <col min="1028" max="1036" width="12.7109375" style="16" bestFit="1" customWidth="1"/>
    <col min="1037" max="1037" width="12.5703125" style="16" bestFit="1" customWidth="1"/>
    <col min="1038" max="1038" width="12.7109375" style="16" bestFit="1" customWidth="1"/>
    <col min="1039" max="1039" width="12.28515625" style="16" bestFit="1" customWidth="1"/>
    <col min="1040" max="1040" width="12.5703125" style="16" bestFit="1" customWidth="1"/>
    <col min="1041" max="1042" width="12.7109375" style="16" bestFit="1" customWidth="1"/>
    <col min="1043" max="1043" width="12.5703125" style="16" bestFit="1" customWidth="1"/>
    <col min="1044" max="1048" width="12.7109375" style="16" bestFit="1" customWidth="1"/>
    <col min="1049" max="1049" width="12.5703125" style="16" bestFit="1" customWidth="1"/>
    <col min="1050" max="1051" width="12.7109375" style="16" bestFit="1" customWidth="1"/>
    <col min="1052" max="1060" width="10.5703125" style="16" bestFit="1" customWidth="1"/>
    <col min="1061" max="1061" width="12.5703125" style="16" bestFit="1" customWidth="1"/>
    <col min="1062" max="1280" width="11.42578125" style="16"/>
    <col min="1281" max="1281" width="11.7109375" style="16" bestFit="1" customWidth="1"/>
    <col min="1282" max="1282" width="12.7109375" style="16" bestFit="1" customWidth="1"/>
    <col min="1283" max="1283" width="12.5703125" style="16" bestFit="1" customWidth="1"/>
    <col min="1284" max="1292" width="12.7109375" style="16" bestFit="1" customWidth="1"/>
    <col min="1293" max="1293" width="12.5703125" style="16" bestFit="1" customWidth="1"/>
    <col min="1294" max="1294" width="12.7109375" style="16" bestFit="1" customWidth="1"/>
    <col min="1295" max="1295" width="12.28515625" style="16" bestFit="1" customWidth="1"/>
    <col min="1296" max="1296" width="12.5703125" style="16" bestFit="1" customWidth="1"/>
    <col min="1297" max="1298" width="12.7109375" style="16" bestFit="1" customWidth="1"/>
    <col min="1299" max="1299" width="12.5703125" style="16" bestFit="1" customWidth="1"/>
    <col min="1300" max="1304" width="12.7109375" style="16" bestFit="1" customWidth="1"/>
    <col min="1305" max="1305" width="12.5703125" style="16" bestFit="1" customWidth="1"/>
    <col min="1306" max="1307" width="12.7109375" style="16" bestFit="1" customWidth="1"/>
    <col min="1308" max="1316" width="10.5703125" style="16" bestFit="1" customWidth="1"/>
    <col min="1317" max="1317" width="12.5703125" style="16" bestFit="1" customWidth="1"/>
    <col min="1318" max="1536" width="11.42578125" style="16"/>
    <col min="1537" max="1537" width="11.7109375" style="16" bestFit="1" customWidth="1"/>
    <col min="1538" max="1538" width="12.7109375" style="16" bestFit="1" customWidth="1"/>
    <col min="1539" max="1539" width="12.5703125" style="16" bestFit="1" customWidth="1"/>
    <col min="1540" max="1548" width="12.7109375" style="16" bestFit="1" customWidth="1"/>
    <col min="1549" max="1549" width="12.5703125" style="16" bestFit="1" customWidth="1"/>
    <col min="1550" max="1550" width="12.7109375" style="16" bestFit="1" customWidth="1"/>
    <col min="1551" max="1551" width="12.28515625" style="16" bestFit="1" customWidth="1"/>
    <col min="1552" max="1552" width="12.5703125" style="16" bestFit="1" customWidth="1"/>
    <col min="1553" max="1554" width="12.7109375" style="16" bestFit="1" customWidth="1"/>
    <col min="1555" max="1555" width="12.5703125" style="16" bestFit="1" customWidth="1"/>
    <col min="1556" max="1560" width="12.7109375" style="16" bestFit="1" customWidth="1"/>
    <col min="1561" max="1561" width="12.5703125" style="16" bestFit="1" customWidth="1"/>
    <col min="1562" max="1563" width="12.7109375" style="16" bestFit="1" customWidth="1"/>
    <col min="1564" max="1572" width="10.5703125" style="16" bestFit="1" customWidth="1"/>
    <col min="1573" max="1573" width="12.5703125" style="16" bestFit="1" customWidth="1"/>
    <col min="1574" max="1792" width="11.42578125" style="16"/>
    <col min="1793" max="1793" width="11.7109375" style="16" bestFit="1" customWidth="1"/>
    <col min="1794" max="1794" width="12.7109375" style="16" bestFit="1" customWidth="1"/>
    <col min="1795" max="1795" width="12.5703125" style="16" bestFit="1" customWidth="1"/>
    <col min="1796" max="1804" width="12.7109375" style="16" bestFit="1" customWidth="1"/>
    <col min="1805" max="1805" width="12.5703125" style="16" bestFit="1" customWidth="1"/>
    <col min="1806" max="1806" width="12.7109375" style="16" bestFit="1" customWidth="1"/>
    <col min="1807" max="1807" width="12.28515625" style="16" bestFit="1" customWidth="1"/>
    <col min="1808" max="1808" width="12.5703125" style="16" bestFit="1" customWidth="1"/>
    <col min="1809" max="1810" width="12.7109375" style="16" bestFit="1" customWidth="1"/>
    <col min="1811" max="1811" width="12.5703125" style="16" bestFit="1" customWidth="1"/>
    <col min="1812" max="1816" width="12.7109375" style="16" bestFit="1" customWidth="1"/>
    <col min="1817" max="1817" width="12.5703125" style="16" bestFit="1" customWidth="1"/>
    <col min="1818" max="1819" width="12.7109375" style="16" bestFit="1" customWidth="1"/>
    <col min="1820" max="1828" width="10.5703125" style="16" bestFit="1" customWidth="1"/>
    <col min="1829" max="1829" width="12.5703125" style="16" bestFit="1" customWidth="1"/>
    <col min="1830" max="2048" width="11.42578125" style="16"/>
    <col min="2049" max="2049" width="11.7109375" style="16" bestFit="1" customWidth="1"/>
    <col min="2050" max="2050" width="12.7109375" style="16" bestFit="1" customWidth="1"/>
    <col min="2051" max="2051" width="12.5703125" style="16" bestFit="1" customWidth="1"/>
    <col min="2052" max="2060" width="12.7109375" style="16" bestFit="1" customWidth="1"/>
    <col min="2061" max="2061" width="12.5703125" style="16" bestFit="1" customWidth="1"/>
    <col min="2062" max="2062" width="12.7109375" style="16" bestFit="1" customWidth="1"/>
    <col min="2063" max="2063" width="12.28515625" style="16" bestFit="1" customWidth="1"/>
    <col min="2064" max="2064" width="12.5703125" style="16" bestFit="1" customWidth="1"/>
    <col min="2065" max="2066" width="12.7109375" style="16" bestFit="1" customWidth="1"/>
    <col min="2067" max="2067" width="12.5703125" style="16" bestFit="1" customWidth="1"/>
    <col min="2068" max="2072" width="12.7109375" style="16" bestFit="1" customWidth="1"/>
    <col min="2073" max="2073" width="12.5703125" style="16" bestFit="1" customWidth="1"/>
    <col min="2074" max="2075" width="12.7109375" style="16" bestFit="1" customWidth="1"/>
    <col min="2076" max="2084" width="10.5703125" style="16" bestFit="1" customWidth="1"/>
    <col min="2085" max="2085" width="12.5703125" style="16" bestFit="1" customWidth="1"/>
    <col min="2086" max="2304" width="11.42578125" style="16"/>
    <col min="2305" max="2305" width="11.7109375" style="16" bestFit="1" customWidth="1"/>
    <col min="2306" max="2306" width="12.7109375" style="16" bestFit="1" customWidth="1"/>
    <col min="2307" max="2307" width="12.5703125" style="16" bestFit="1" customWidth="1"/>
    <col min="2308" max="2316" width="12.7109375" style="16" bestFit="1" customWidth="1"/>
    <col min="2317" max="2317" width="12.5703125" style="16" bestFit="1" customWidth="1"/>
    <col min="2318" max="2318" width="12.7109375" style="16" bestFit="1" customWidth="1"/>
    <col min="2319" max="2319" width="12.28515625" style="16" bestFit="1" customWidth="1"/>
    <col min="2320" max="2320" width="12.5703125" style="16" bestFit="1" customWidth="1"/>
    <col min="2321" max="2322" width="12.7109375" style="16" bestFit="1" customWidth="1"/>
    <col min="2323" max="2323" width="12.5703125" style="16" bestFit="1" customWidth="1"/>
    <col min="2324" max="2328" width="12.7109375" style="16" bestFit="1" customWidth="1"/>
    <col min="2329" max="2329" width="12.5703125" style="16" bestFit="1" customWidth="1"/>
    <col min="2330" max="2331" width="12.7109375" style="16" bestFit="1" customWidth="1"/>
    <col min="2332" max="2340" width="10.5703125" style="16" bestFit="1" customWidth="1"/>
    <col min="2341" max="2341" width="12.5703125" style="16" bestFit="1" customWidth="1"/>
    <col min="2342" max="2560" width="11.42578125" style="16"/>
    <col min="2561" max="2561" width="11.7109375" style="16" bestFit="1" customWidth="1"/>
    <col min="2562" max="2562" width="12.7109375" style="16" bestFit="1" customWidth="1"/>
    <col min="2563" max="2563" width="12.5703125" style="16" bestFit="1" customWidth="1"/>
    <col min="2564" max="2572" width="12.7109375" style="16" bestFit="1" customWidth="1"/>
    <col min="2573" max="2573" width="12.5703125" style="16" bestFit="1" customWidth="1"/>
    <col min="2574" max="2574" width="12.7109375" style="16" bestFit="1" customWidth="1"/>
    <col min="2575" max="2575" width="12.28515625" style="16" bestFit="1" customWidth="1"/>
    <col min="2576" max="2576" width="12.5703125" style="16" bestFit="1" customWidth="1"/>
    <col min="2577" max="2578" width="12.7109375" style="16" bestFit="1" customWidth="1"/>
    <col min="2579" max="2579" width="12.5703125" style="16" bestFit="1" customWidth="1"/>
    <col min="2580" max="2584" width="12.7109375" style="16" bestFit="1" customWidth="1"/>
    <col min="2585" max="2585" width="12.5703125" style="16" bestFit="1" customWidth="1"/>
    <col min="2586" max="2587" width="12.7109375" style="16" bestFit="1" customWidth="1"/>
    <col min="2588" max="2596" width="10.5703125" style="16" bestFit="1" customWidth="1"/>
    <col min="2597" max="2597" width="12.5703125" style="16" bestFit="1" customWidth="1"/>
    <col min="2598" max="2816" width="11.42578125" style="16"/>
    <col min="2817" max="2817" width="11.7109375" style="16" bestFit="1" customWidth="1"/>
    <col min="2818" max="2818" width="12.7109375" style="16" bestFit="1" customWidth="1"/>
    <col min="2819" max="2819" width="12.5703125" style="16" bestFit="1" customWidth="1"/>
    <col min="2820" max="2828" width="12.7109375" style="16" bestFit="1" customWidth="1"/>
    <col min="2829" max="2829" width="12.5703125" style="16" bestFit="1" customWidth="1"/>
    <col min="2830" max="2830" width="12.7109375" style="16" bestFit="1" customWidth="1"/>
    <col min="2831" max="2831" width="12.28515625" style="16" bestFit="1" customWidth="1"/>
    <col min="2832" max="2832" width="12.5703125" style="16" bestFit="1" customWidth="1"/>
    <col min="2833" max="2834" width="12.7109375" style="16" bestFit="1" customWidth="1"/>
    <col min="2835" max="2835" width="12.5703125" style="16" bestFit="1" customWidth="1"/>
    <col min="2836" max="2840" width="12.7109375" style="16" bestFit="1" customWidth="1"/>
    <col min="2841" max="2841" width="12.5703125" style="16" bestFit="1" customWidth="1"/>
    <col min="2842" max="2843" width="12.7109375" style="16" bestFit="1" customWidth="1"/>
    <col min="2844" max="2852" width="10.5703125" style="16" bestFit="1" customWidth="1"/>
    <col min="2853" max="2853" width="12.5703125" style="16" bestFit="1" customWidth="1"/>
    <col min="2854" max="3072" width="11.42578125" style="16"/>
    <col min="3073" max="3073" width="11.7109375" style="16" bestFit="1" customWidth="1"/>
    <col min="3074" max="3074" width="12.7109375" style="16" bestFit="1" customWidth="1"/>
    <col min="3075" max="3075" width="12.5703125" style="16" bestFit="1" customWidth="1"/>
    <col min="3076" max="3084" width="12.7109375" style="16" bestFit="1" customWidth="1"/>
    <col min="3085" max="3085" width="12.5703125" style="16" bestFit="1" customWidth="1"/>
    <col min="3086" max="3086" width="12.7109375" style="16" bestFit="1" customWidth="1"/>
    <col min="3087" max="3087" width="12.28515625" style="16" bestFit="1" customWidth="1"/>
    <col min="3088" max="3088" width="12.5703125" style="16" bestFit="1" customWidth="1"/>
    <col min="3089" max="3090" width="12.7109375" style="16" bestFit="1" customWidth="1"/>
    <col min="3091" max="3091" width="12.5703125" style="16" bestFit="1" customWidth="1"/>
    <col min="3092" max="3096" width="12.7109375" style="16" bestFit="1" customWidth="1"/>
    <col min="3097" max="3097" width="12.5703125" style="16" bestFit="1" customWidth="1"/>
    <col min="3098" max="3099" width="12.7109375" style="16" bestFit="1" customWidth="1"/>
    <col min="3100" max="3108" width="10.5703125" style="16" bestFit="1" customWidth="1"/>
    <col min="3109" max="3109" width="12.5703125" style="16" bestFit="1" customWidth="1"/>
    <col min="3110" max="3328" width="11.42578125" style="16"/>
    <col min="3329" max="3329" width="11.7109375" style="16" bestFit="1" customWidth="1"/>
    <col min="3330" max="3330" width="12.7109375" style="16" bestFit="1" customWidth="1"/>
    <col min="3331" max="3331" width="12.5703125" style="16" bestFit="1" customWidth="1"/>
    <col min="3332" max="3340" width="12.7109375" style="16" bestFit="1" customWidth="1"/>
    <col min="3341" max="3341" width="12.5703125" style="16" bestFit="1" customWidth="1"/>
    <col min="3342" max="3342" width="12.7109375" style="16" bestFit="1" customWidth="1"/>
    <col min="3343" max="3343" width="12.28515625" style="16" bestFit="1" customWidth="1"/>
    <col min="3344" max="3344" width="12.5703125" style="16" bestFit="1" customWidth="1"/>
    <col min="3345" max="3346" width="12.7109375" style="16" bestFit="1" customWidth="1"/>
    <col min="3347" max="3347" width="12.5703125" style="16" bestFit="1" customWidth="1"/>
    <col min="3348" max="3352" width="12.7109375" style="16" bestFit="1" customWidth="1"/>
    <col min="3353" max="3353" width="12.5703125" style="16" bestFit="1" customWidth="1"/>
    <col min="3354" max="3355" width="12.7109375" style="16" bestFit="1" customWidth="1"/>
    <col min="3356" max="3364" width="10.5703125" style="16" bestFit="1" customWidth="1"/>
    <col min="3365" max="3365" width="12.5703125" style="16" bestFit="1" customWidth="1"/>
    <col min="3366" max="3584" width="11.42578125" style="16"/>
    <col min="3585" max="3585" width="11.7109375" style="16" bestFit="1" customWidth="1"/>
    <col min="3586" max="3586" width="12.7109375" style="16" bestFit="1" customWidth="1"/>
    <col min="3587" max="3587" width="12.5703125" style="16" bestFit="1" customWidth="1"/>
    <col min="3588" max="3596" width="12.7109375" style="16" bestFit="1" customWidth="1"/>
    <col min="3597" max="3597" width="12.5703125" style="16" bestFit="1" customWidth="1"/>
    <col min="3598" max="3598" width="12.7109375" style="16" bestFit="1" customWidth="1"/>
    <col min="3599" max="3599" width="12.28515625" style="16" bestFit="1" customWidth="1"/>
    <col min="3600" max="3600" width="12.5703125" style="16" bestFit="1" customWidth="1"/>
    <col min="3601" max="3602" width="12.7109375" style="16" bestFit="1" customWidth="1"/>
    <col min="3603" max="3603" width="12.5703125" style="16" bestFit="1" customWidth="1"/>
    <col min="3604" max="3608" width="12.7109375" style="16" bestFit="1" customWidth="1"/>
    <col min="3609" max="3609" width="12.5703125" style="16" bestFit="1" customWidth="1"/>
    <col min="3610" max="3611" width="12.7109375" style="16" bestFit="1" customWidth="1"/>
    <col min="3612" max="3620" width="10.5703125" style="16" bestFit="1" customWidth="1"/>
    <col min="3621" max="3621" width="12.5703125" style="16" bestFit="1" customWidth="1"/>
    <col min="3622" max="3840" width="11.42578125" style="16"/>
    <col min="3841" max="3841" width="11.7109375" style="16" bestFit="1" customWidth="1"/>
    <col min="3842" max="3842" width="12.7109375" style="16" bestFit="1" customWidth="1"/>
    <col min="3843" max="3843" width="12.5703125" style="16" bestFit="1" customWidth="1"/>
    <col min="3844" max="3852" width="12.7109375" style="16" bestFit="1" customWidth="1"/>
    <col min="3853" max="3853" width="12.5703125" style="16" bestFit="1" customWidth="1"/>
    <col min="3854" max="3854" width="12.7109375" style="16" bestFit="1" customWidth="1"/>
    <col min="3855" max="3855" width="12.28515625" style="16" bestFit="1" customWidth="1"/>
    <col min="3856" max="3856" width="12.5703125" style="16" bestFit="1" customWidth="1"/>
    <col min="3857" max="3858" width="12.7109375" style="16" bestFit="1" customWidth="1"/>
    <col min="3859" max="3859" width="12.5703125" style="16" bestFit="1" customWidth="1"/>
    <col min="3860" max="3864" width="12.7109375" style="16" bestFit="1" customWidth="1"/>
    <col min="3865" max="3865" width="12.5703125" style="16" bestFit="1" customWidth="1"/>
    <col min="3866" max="3867" width="12.7109375" style="16" bestFit="1" customWidth="1"/>
    <col min="3868" max="3876" width="10.5703125" style="16" bestFit="1" customWidth="1"/>
    <col min="3877" max="3877" width="12.5703125" style="16" bestFit="1" customWidth="1"/>
    <col min="3878" max="4096" width="11.42578125" style="16"/>
    <col min="4097" max="4097" width="11.7109375" style="16" bestFit="1" customWidth="1"/>
    <col min="4098" max="4098" width="12.7109375" style="16" bestFit="1" customWidth="1"/>
    <col min="4099" max="4099" width="12.5703125" style="16" bestFit="1" customWidth="1"/>
    <col min="4100" max="4108" width="12.7109375" style="16" bestFit="1" customWidth="1"/>
    <col min="4109" max="4109" width="12.5703125" style="16" bestFit="1" customWidth="1"/>
    <col min="4110" max="4110" width="12.7109375" style="16" bestFit="1" customWidth="1"/>
    <col min="4111" max="4111" width="12.28515625" style="16" bestFit="1" customWidth="1"/>
    <col min="4112" max="4112" width="12.5703125" style="16" bestFit="1" customWidth="1"/>
    <col min="4113" max="4114" width="12.7109375" style="16" bestFit="1" customWidth="1"/>
    <col min="4115" max="4115" width="12.5703125" style="16" bestFit="1" customWidth="1"/>
    <col min="4116" max="4120" width="12.7109375" style="16" bestFit="1" customWidth="1"/>
    <col min="4121" max="4121" width="12.5703125" style="16" bestFit="1" customWidth="1"/>
    <col min="4122" max="4123" width="12.7109375" style="16" bestFit="1" customWidth="1"/>
    <col min="4124" max="4132" width="10.5703125" style="16" bestFit="1" customWidth="1"/>
    <col min="4133" max="4133" width="12.5703125" style="16" bestFit="1" customWidth="1"/>
    <col min="4134" max="4352" width="11.42578125" style="16"/>
    <col min="4353" max="4353" width="11.7109375" style="16" bestFit="1" customWidth="1"/>
    <col min="4354" max="4354" width="12.7109375" style="16" bestFit="1" customWidth="1"/>
    <col min="4355" max="4355" width="12.5703125" style="16" bestFit="1" customWidth="1"/>
    <col min="4356" max="4364" width="12.7109375" style="16" bestFit="1" customWidth="1"/>
    <col min="4365" max="4365" width="12.5703125" style="16" bestFit="1" customWidth="1"/>
    <col min="4366" max="4366" width="12.7109375" style="16" bestFit="1" customWidth="1"/>
    <col min="4367" max="4367" width="12.28515625" style="16" bestFit="1" customWidth="1"/>
    <col min="4368" max="4368" width="12.5703125" style="16" bestFit="1" customWidth="1"/>
    <col min="4369" max="4370" width="12.7109375" style="16" bestFit="1" customWidth="1"/>
    <col min="4371" max="4371" width="12.5703125" style="16" bestFit="1" customWidth="1"/>
    <col min="4372" max="4376" width="12.7109375" style="16" bestFit="1" customWidth="1"/>
    <col min="4377" max="4377" width="12.5703125" style="16" bestFit="1" customWidth="1"/>
    <col min="4378" max="4379" width="12.7109375" style="16" bestFit="1" customWidth="1"/>
    <col min="4380" max="4388" width="10.5703125" style="16" bestFit="1" customWidth="1"/>
    <col min="4389" max="4389" width="12.5703125" style="16" bestFit="1" customWidth="1"/>
    <col min="4390" max="4608" width="11.42578125" style="16"/>
    <col min="4609" max="4609" width="11.7109375" style="16" bestFit="1" customWidth="1"/>
    <col min="4610" max="4610" width="12.7109375" style="16" bestFit="1" customWidth="1"/>
    <col min="4611" max="4611" width="12.5703125" style="16" bestFit="1" customWidth="1"/>
    <col min="4612" max="4620" width="12.7109375" style="16" bestFit="1" customWidth="1"/>
    <col min="4621" max="4621" width="12.5703125" style="16" bestFit="1" customWidth="1"/>
    <col min="4622" max="4622" width="12.7109375" style="16" bestFit="1" customWidth="1"/>
    <col min="4623" max="4623" width="12.28515625" style="16" bestFit="1" customWidth="1"/>
    <col min="4624" max="4624" width="12.5703125" style="16" bestFit="1" customWidth="1"/>
    <col min="4625" max="4626" width="12.7109375" style="16" bestFit="1" customWidth="1"/>
    <col min="4627" max="4627" width="12.5703125" style="16" bestFit="1" customWidth="1"/>
    <col min="4628" max="4632" width="12.7109375" style="16" bestFit="1" customWidth="1"/>
    <col min="4633" max="4633" width="12.5703125" style="16" bestFit="1" customWidth="1"/>
    <col min="4634" max="4635" width="12.7109375" style="16" bestFit="1" customWidth="1"/>
    <col min="4636" max="4644" width="10.5703125" style="16" bestFit="1" customWidth="1"/>
    <col min="4645" max="4645" width="12.5703125" style="16" bestFit="1" customWidth="1"/>
    <col min="4646" max="4864" width="11.42578125" style="16"/>
    <col min="4865" max="4865" width="11.7109375" style="16" bestFit="1" customWidth="1"/>
    <col min="4866" max="4866" width="12.7109375" style="16" bestFit="1" customWidth="1"/>
    <col min="4867" max="4867" width="12.5703125" style="16" bestFit="1" customWidth="1"/>
    <col min="4868" max="4876" width="12.7109375" style="16" bestFit="1" customWidth="1"/>
    <col min="4877" max="4877" width="12.5703125" style="16" bestFit="1" customWidth="1"/>
    <col min="4878" max="4878" width="12.7109375" style="16" bestFit="1" customWidth="1"/>
    <col min="4879" max="4879" width="12.28515625" style="16" bestFit="1" customWidth="1"/>
    <col min="4880" max="4880" width="12.5703125" style="16" bestFit="1" customWidth="1"/>
    <col min="4881" max="4882" width="12.7109375" style="16" bestFit="1" customWidth="1"/>
    <col min="4883" max="4883" width="12.5703125" style="16" bestFit="1" customWidth="1"/>
    <col min="4884" max="4888" width="12.7109375" style="16" bestFit="1" customWidth="1"/>
    <col min="4889" max="4889" width="12.5703125" style="16" bestFit="1" customWidth="1"/>
    <col min="4890" max="4891" width="12.7109375" style="16" bestFit="1" customWidth="1"/>
    <col min="4892" max="4900" width="10.5703125" style="16" bestFit="1" customWidth="1"/>
    <col min="4901" max="4901" width="12.5703125" style="16" bestFit="1" customWidth="1"/>
    <col min="4902" max="5120" width="11.42578125" style="16"/>
    <col min="5121" max="5121" width="11.7109375" style="16" bestFit="1" customWidth="1"/>
    <col min="5122" max="5122" width="12.7109375" style="16" bestFit="1" customWidth="1"/>
    <col min="5123" max="5123" width="12.5703125" style="16" bestFit="1" customWidth="1"/>
    <col min="5124" max="5132" width="12.7109375" style="16" bestFit="1" customWidth="1"/>
    <col min="5133" max="5133" width="12.5703125" style="16" bestFit="1" customWidth="1"/>
    <col min="5134" max="5134" width="12.7109375" style="16" bestFit="1" customWidth="1"/>
    <col min="5135" max="5135" width="12.28515625" style="16" bestFit="1" customWidth="1"/>
    <col min="5136" max="5136" width="12.5703125" style="16" bestFit="1" customWidth="1"/>
    <col min="5137" max="5138" width="12.7109375" style="16" bestFit="1" customWidth="1"/>
    <col min="5139" max="5139" width="12.5703125" style="16" bestFit="1" customWidth="1"/>
    <col min="5140" max="5144" width="12.7109375" style="16" bestFit="1" customWidth="1"/>
    <col min="5145" max="5145" width="12.5703125" style="16" bestFit="1" customWidth="1"/>
    <col min="5146" max="5147" width="12.7109375" style="16" bestFit="1" customWidth="1"/>
    <col min="5148" max="5156" width="10.5703125" style="16" bestFit="1" customWidth="1"/>
    <col min="5157" max="5157" width="12.5703125" style="16" bestFit="1" customWidth="1"/>
    <col min="5158" max="5376" width="11.42578125" style="16"/>
    <col min="5377" max="5377" width="11.7109375" style="16" bestFit="1" customWidth="1"/>
    <col min="5378" max="5378" width="12.7109375" style="16" bestFit="1" customWidth="1"/>
    <col min="5379" max="5379" width="12.5703125" style="16" bestFit="1" customWidth="1"/>
    <col min="5380" max="5388" width="12.7109375" style="16" bestFit="1" customWidth="1"/>
    <col min="5389" max="5389" width="12.5703125" style="16" bestFit="1" customWidth="1"/>
    <col min="5390" max="5390" width="12.7109375" style="16" bestFit="1" customWidth="1"/>
    <col min="5391" max="5391" width="12.28515625" style="16" bestFit="1" customWidth="1"/>
    <col min="5392" max="5392" width="12.5703125" style="16" bestFit="1" customWidth="1"/>
    <col min="5393" max="5394" width="12.7109375" style="16" bestFit="1" customWidth="1"/>
    <col min="5395" max="5395" width="12.5703125" style="16" bestFit="1" customWidth="1"/>
    <col min="5396" max="5400" width="12.7109375" style="16" bestFit="1" customWidth="1"/>
    <col min="5401" max="5401" width="12.5703125" style="16" bestFit="1" customWidth="1"/>
    <col min="5402" max="5403" width="12.7109375" style="16" bestFit="1" customWidth="1"/>
    <col min="5404" max="5412" width="10.5703125" style="16" bestFit="1" customWidth="1"/>
    <col min="5413" max="5413" width="12.5703125" style="16" bestFit="1" customWidth="1"/>
    <col min="5414" max="5632" width="11.42578125" style="16"/>
    <col min="5633" max="5633" width="11.7109375" style="16" bestFit="1" customWidth="1"/>
    <col min="5634" max="5634" width="12.7109375" style="16" bestFit="1" customWidth="1"/>
    <col min="5635" max="5635" width="12.5703125" style="16" bestFit="1" customWidth="1"/>
    <col min="5636" max="5644" width="12.7109375" style="16" bestFit="1" customWidth="1"/>
    <col min="5645" max="5645" width="12.5703125" style="16" bestFit="1" customWidth="1"/>
    <col min="5646" max="5646" width="12.7109375" style="16" bestFit="1" customWidth="1"/>
    <col min="5647" max="5647" width="12.28515625" style="16" bestFit="1" customWidth="1"/>
    <col min="5648" max="5648" width="12.5703125" style="16" bestFit="1" customWidth="1"/>
    <col min="5649" max="5650" width="12.7109375" style="16" bestFit="1" customWidth="1"/>
    <col min="5651" max="5651" width="12.5703125" style="16" bestFit="1" customWidth="1"/>
    <col min="5652" max="5656" width="12.7109375" style="16" bestFit="1" customWidth="1"/>
    <col min="5657" max="5657" width="12.5703125" style="16" bestFit="1" customWidth="1"/>
    <col min="5658" max="5659" width="12.7109375" style="16" bestFit="1" customWidth="1"/>
    <col min="5660" max="5668" width="10.5703125" style="16" bestFit="1" customWidth="1"/>
    <col min="5669" max="5669" width="12.5703125" style="16" bestFit="1" customWidth="1"/>
    <col min="5670" max="5888" width="11.42578125" style="16"/>
    <col min="5889" max="5889" width="11.7109375" style="16" bestFit="1" customWidth="1"/>
    <col min="5890" max="5890" width="12.7109375" style="16" bestFit="1" customWidth="1"/>
    <col min="5891" max="5891" width="12.5703125" style="16" bestFit="1" customWidth="1"/>
    <col min="5892" max="5900" width="12.7109375" style="16" bestFit="1" customWidth="1"/>
    <col min="5901" max="5901" width="12.5703125" style="16" bestFit="1" customWidth="1"/>
    <col min="5902" max="5902" width="12.7109375" style="16" bestFit="1" customWidth="1"/>
    <col min="5903" max="5903" width="12.28515625" style="16" bestFit="1" customWidth="1"/>
    <col min="5904" max="5904" width="12.5703125" style="16" bestFit="1" customWidth="1"/>
    <col min="5905" max="5906" width="12.7109375" style="16" bestFit="1" customWidth="1"/>
    <col min="5907" max="5907" width="12.5703125" style="16" bestFit="1" customWidth="1"/>
    <col min="5908" max="5912" width="12.7109375" style="16" bestFit="1" customWidth="1"/>
    <col min="5913" max="5913" width="12.5703125" style="16" bestFit="1" customWidth="1"/>
    <col min="5914" max="5915" width="12.7109375" style="16" bestFit="1" customWidth="1"/>
    <col min="5916" max="5924" width="10.5703125" style="16" bestFit="1" customWidth="1"/>
    <col min="5925" max="5925" width="12.5703125" style="16" bestFit="1" customWidth="1"/>
    <col min="5926" max="6144" width="11.42578125" style="16"/>
    <col min="6145" max="6145" width="11.7109375" style="16" bestFit="1" customWidth="1"/>
    <col min="6146" max="6146" width="12.7109375" style="16" bestFit="1" customWidth="1"/>
    <col min="6147" max="6147" width="12.5703125" style="16" bestFit="1" customWidth="1"/>
    <col min="6148" max="6156" width="12.7109375" style="16" bestFit="1" customWidth="1"/>
    <col min="6157" max="6157" width="12.5703125" style="16" bestFit="1" customWidth="1"/>
    <col min="6158" max="6158" width="12.7109375" style="16" bestFit="1" customWidth="1"/>
    <col min="6159" max="6159" width="12.28515625" style="16" bestFit="1" customWidth="1"/>
    <col min="6160" max="6160" width="12.5703125" style="16" bestFit="1" customWidth="1"/>
    <col min="6161" max="6162" width="12.7109375" style="16" bestFit="1" customWidth="1"/>
    <col min="6163" max="6163" width="12.5703125" style="16" bestFit="1" customWidth="1"/>
    <col min="6164" max="6168" width="12.7109375" style="16" bestFit="1" customWidth="1"/>
    <col min="6169" max="6169" width="12.5703125" style="16" bestFit="1" customWidth="1"/>
    <col min="6170" max="6171" width="12.7109375" style="16" bestFit="1" customWidth="1"/>
    <col min="6172" max="6180" width="10.5703125" style="16" bestFit="1" customWidth="1"/>
    <col min="6181" max="6181" width="12.5703125" style="16" bestFit="1" customWidth="1"/>
    <col min="6182" max="6400" width="11.42578125" style="16"/>
    <col min="6401" max="6401" width="11.7109375" style="16" bestFit="1" customWidth="1"/>
    <col min="6402" max="6402" width="12.7109375" style="16" bestFit="1" customWidth="1"/>
    <col min="6403" max="6403" width="12.5703125" style="16" bestFit="1" customWidth="1"/>
    <col min="6404" max="6412" width="12.7109375" style="16" bestFit="1" customWidth="1"/>
    <col min="6413" max="6413" width="12.5703125" style="16" bestFit="1" customWidth="1"/>
    <col min="6414" max="6414" width="12.7109375" style="16" bestFit="1" customWidth="1"/>
    <col min="6415" max="6415" width="12.28515625" style="16" bestFit="1" customWidth="1"/>
    <col min="6416" max="6416" width="12.5703125" style="16" bestFit="1" customWidth="1"/>
    <col min="6417" max="6418" width="12.7109375" style="16" bestFit="1" customWidth="1"/>
    <col min="6419" max="6419" width="12.5703125" style="16" bestFit="1" customWidth="1"/>
    <col min="6420" max="6424" width="12.7109375" style="16" bestFit="1" customWidth="1"/>
    <col min="6425" max="6425" width="12.5703125" style="16" bestFit="1" customWidth="1"/>
    <col min="6426" max="6427" width="12.7109375" style="16" bestFit="1" customWidth="1"/>
    <col min="6428" max="6436" width="10.5703125" style="16" bestFit="1" customWidth="1"/>
    <col min="6437" max="6437" width="12.5703125" style="16" bestFit="1" customWidth="1"/>
    <col min="6438" max="6656" width="11.42578125" style="16"/>
    <col min="6657" max="6657" width="11.7109375" style="16" bestFit="1" customWidth="1"/>
    <col min="6658" max="6658" width="12.7109375" style="16" bestFit="1" customWidth="1"/>
    <col min="6659" max="6659" width="12.5703125" style="16" bestFit="1" customWidth="1"/>
    <col min="6660" max="6668" width="12.7109375" style="16" bestFit="1" customWidth="1"/>
    <col min="6669" max="6669" width="12.5703125" style="16" bestFit="1" customWidth="1"/>
    <col min="6670" max="6670" width="12.7109375" style="16" bestFit="1" customWidth="1"/>
    <col min="6671" max="6671" width="12.28515625" style="16" bestFit="1" customWidth="1"/>
    <col min="6672" max="6672" width="12.5703125" style="16" bestFit="1" customWidth="1"/>
    <col min="6673" max="6674" width="12.7109375" style="16" bestFit="1" customWidth="1"/>
    <col min="6675" max="6675" width="12.5703125" style="16" bestFit="1" customWidth="1"/>
    <col min="6676" max="6680" width="12.7109375" style="16" bestFit="1" customWidth="1"/>
    <col min="6681" max="6681" width="12.5703125" style="16" bestFit="1" customWidth="1"/>
    <col min="6682" max="6683" width="12.7109375" style="16" bestFit="1" customWidth="1"/>
    <col min="6684" max="6692" width="10.5703125" style="16" bestFit="1" customWidth="1"/>
    <col min="6693" max="6693" width="12.5703125" style="16" bestFit="1" customWidth="1"/>
    <col min="6694" max="6912" width="11.42578125" style="16"/>
    <col min="6913" max="6913" width="11.7109375" style="16" bestFit="1" customWidth="1"/>
    <col min="6914" max="6914" width="12.7109375" style="16" bestFit="1" customWidth="1"/>
    <col min="6915" max="6915" width="12.5703125" style="16" bestFit="1" customWidth="1"/>
    <col min="6916" max="6924" width="12.7109375" style="16" bestFit="1" customWidth="1"/>
    <col min="6925" max="6925" width="12.5703125" style="16" bestFit="1" customWidth="1"/>
    <col min="6926" max="6926" width="12.7109375" style="16" bestFit="1" customWidth="1"/>
    <col min="6927" max="6927" width="12.28515625" style="16" bestFit="1" customWidth="1"/>
    <col min="6928" max="6928" width="12.5703125" style="16" bestFit="1" customWidth="1"/>
    <col min="6929" max="6930" width="12.7109375" style="16" bestFit="1" customWidth="1"/>
    <col min="6931" max="6931" width="12.5703125" style="16" bestFit="1" customWidth="1"/>
    <col min="6932" max="6936" width="12.7109375" style="16" bestFit="1" customWidth="1"/>
    <col min="6937" max="6937" width="12.5703125" style="16" bestFit="1" customWidth="1"/>
    <col min="6938" max="6939" width="12.7109375" style="16" bestFit="1" customWidth="1"/>
    <col min="6940" max="6948" width="10.5703125" style="16" bestFit="1" customWidth="1"/>
    <col min="6949" max="6949" width="12.5703125" style="16" bestFit="1" customWidth="1"/>
    <col min="6950" max="7168" width="11.42578125" style="16"/>
    <col min="7169" max="7169" width="11.7109375" style="16" bestFit="1" customWidth="1"/>
    <col min="7170" max="7170" width="12.7109375" style="16" bestFit="1" customWidth="1"/>
    <col min="7171" max="7171" width="12.5703125" style="16" bestFit="1" customWidth="1"/>
    <col min="7172" max="7180" width="12.7109375" style="16" bestFit="1" customWidth="1"/>
    <col min="7181" max="7181" width="12.5703125" style="16" bestFit="1" customWidth="1"/>
    <col min="7182" max="7182" width="12.7109375" style="16" bestFit="1" customWidth="1"/>
    <col min="7183" max="7183" width="12.28515625" style="16" bestFit="1" customWidth="1"/>
    <col min="7184" max="7184" width="12.5703125" style="16" bestFit="1" customWidth="1"/>
    <col min="7185" max="7186" width="12.7109375" style="16" bestFit="1" customWidth="1"/>
    <col min="7187" max="7187" width="12.5703125" style="16" bestFit="1" customWidth="1"/>
    <col min="7188" max="7192" width="12.7109375" style="16" bestFit="1" customWidth="1"/>
    <col min="7193" max="7193" width="12.5703125" style="16" bestFit="1" customWidth="1"/>
    <col min="7194" max="7195" width="12.7109375" style="16" bestFit="1" customWidth="1"/>
    <col min="7196" max="7204" width="10.5703125" style="16" bestFit="1" customWidth="1"/>
    <col min="7205" max="7205" width="12.5703125" style="16" bestFit="1" customWidth="1"/>
    <col min="7206" max="7424" width="11.42578125" style="16"/>
    <col min="7425" max="7425" width="11.7109375" style="16" bestFit="1" customWidth="1"/>
    <col min="7426" max="7426" width="12.7109375" style="16" bestFit="1" customWidth="1"/>
    <col min="7427" max="7427" width="12.5703125" style="16" bestFit="1" customWidth="1"/>
    <col min="7428" max="7436" width="12.7109375" style="16" bestFit="1" customWidth="1"/>
    <col min="7437" max="7437" width="12.5703125" style="16" bestFit="1" customWidth="1"/>
    <col min="7438" max="7438" width="12.7109375" style="16" bestFit="1" customWidth="1"/>
    <col min="7439" max="7439" width="12.28515625" style="16" bestFit="1" customWidth="1"/>
    <col min="7440" max="7440" width="12.5703125" style="16" bestFit="1" customWidth="1"/>
    <col min="7441" max="7442" width="12.7109375" style="16" bestFit="1" customWidth="1"/>
    <col min="7443" max="7443" width="12.5703125" style="16" bestFit="1" customWidth="1"/>
    <col min="7444" max="7448" width="12.7109375" style="16" bestFit="1" customWidth="1"/>
    <col min="7449" max="7449" width="12.5703125" style="16" bestFit="1" customWidth="1"/>
    <col min="7450" max="7451" width="12.7109375" style="16" bestFit="1" customWidth="1"/>
    <col min="7452" max="7460" width="10.5703125" style="16" bestFit="1" customWidth="1"/>
    <col min="7461" max="7461" width="12.5703125" style="16" bestFit="1" customWidth="1"/>
    <col min="7462" max="7680" width="11.42578125" style="16"/>
    <col min="7681" max="7681" width="11.7109375" style="16" bestFit="1" customWidth="1"/>
    <col min="7682" max="7682" width="12.7109375" style="16" bestFit="1" customWidth="1"/>
    <col min="7683" max="7683" width="12.5703125" style="16" bestFit="1" customWidth="1"/>
    <col min="7684" max="7692" width="12.7109375" style="16" bestFit="1" customWidth="1"/>
    <col min="7693" max="7693" width="12.5703125" style="16" bestFit="1" customWidth="1"/>
    <col min="7694" max="7694" width="12.7109375" style="16" bestFit="1" customWidth="1"/>
    <col min="7695" max="7695" width="12.28515625" style="16" bestFit="1" customWidth="1"/>
    <col min="7696" max="7696" width="12.5703125" style="16" bestFit="1" customWidth="1"/>
    <col min="7697" max="7698" width="12.7109375" style="16" bestFit="1" customWidth="1"/>
    <col min="7699" max="7699" width="12.5703125" style="16" bestFit="1" customWidth="1"/>
    <col min="7700" max="7704" width="12.7109375" style="16" bestFit="1" customWidth="1"/>
    <col min="7705" max="7705" width="12.5703125" style="16" bestFit="1" customWidth="1"/>
    <col min="7706" max="7707" width="12.7109375" style="16" bestFit="1" customWidth="1"/>
    <col min="7708" max="7716" width="10.5703125" style="16" bestFit="1" customWidth="1"/>
    <col min="7717" max="7717" width="12.5703125" style="16" bestFit="1" customWidth="1"/>
    <col min="7718" max="7936" width="11.42578125" style="16"/>
    <col min="7937" max="7937" width="11.7109375" style="16" bestFit="1" customWidth="1"/>
    <col min="7938" max="7938" width="12.7109375" style="16" bestFit="1" customWidth="1"/>
    <col min="7939" max="7939" width="12.5703125" style="16" bestFit="1" customWidth="1"/>
    <col min="7940" max="7948" width="12.7109375" style="16" bestFit="1" customWidth="1"/>
    <col min="7949" max="7949" width="12.5703125" style="16" bestFit="1" customWidth="1"/>
    <col min="7950" max="7950" width="12.7109375" style="16" bestFit="1" customWidth="1"/>
    <col min="7951" max="7951" width="12.28515625" style="16" bestFit="1" customWidth="1"/>
    <col min="7952" max="7952" width="12.5703125" style="16" bestFit="1" customWidth="1"/>
    <col min="7953" max="7954" width="12.7109375" style="16" bestFit="1" customWidth="1"/>
    <col min="7955" max="7955" width="12.5703125" style="16" bestFit="1" customWidth="1"/>
    <col min="7956" max="7960" width="12.7109375" style="16" bestFit="1" customWidth="1"/>
    <col min="7961" max="7961" width="12.5703125" style="16" bestFit="1" customWidth="1"/>
    <col min="7962" max="7963" width="12.7109375" style="16" bestFit="1" customWidth="1"/>
    <col min="7964" max="7972" width="10.5703125" style="16" bestFit="1" customWidth="1"/>
    <col min="7973" max="7973" width="12.5703125" style="16" bestFit="1" customWidth="1"/>
    <col min="7974" max="8192" width="11.42578125" style="16"/>
    <col min="8193" max="8193" width="11.7109375" style="16" bestFit="1" customWidth="1"/>
    <col min="8194" max="8194" width="12.7109375" style="16" bestFit="1" customWidth="1"/>
    <col min="8195" max="8195" width="12.5703125" style="16" bestFit="1" customWidth="1"/>
    <col min="8196" max="8204" width="12.7109375" style="16" bestFit="1" customWidth="1"/>
    <col min="8205" max="8205" width="12.5703125" style="16" bestFit="1" customWidth="1"/>
    <col min="8206" max="8206" width="12.7109375" style="16" bestFit="1" customWidth="1"/>
    <col min="8207" max="8207" width="12.28515625" style="16" bestFit="1" customWidth="1"/>
    <col min="8208" max="8208" width="12.5703125" style="16" bestFit="1" customWidth="1"/>
    <col min="8209" max="8210" width="12.7109375" style="16" bestFit="1" customWidth="1"/>
    <col min="8211" max="8211" width="12.5703125" style="16" bestFit="1" customWidth="1"/>
    <col min="8212" max="8216" width="12.7109375" style="16" bestFit="1" customWidth="1"/>
    <col min="8217" max="8217" width="12.5703125" style="16" bestFit="1" customWidth="1"/>
    <col min="8218" max="8219" width="12.7109375" style="16" bestFit="1" customWidth="1"/>
    <col min="8220" max="8228" width="10.5703125" style="16" bestFit="1" customWidth="1"/>
    <col min="8229" max="8229" width="12.5703125" style="16" bestFit="1" customWidth="1"/>
    <col min="8230" max="8448" width="11.42578125" style="16"/>
    <col min="8449" max="8449" width="11.7109375" style="16" bestFit="1" customWidth="1"/>
    <col min="8450" max="8450" width="12.7109375" style="16" bestFit="1" customWidth="1"/>
    <col min="8451" max="8451" width="12.5703125" style="16" bestFit="1" customWidth="1"/>
    <col min="8452" max="8460" width="12.7109375" style="16" bestFit="1" customWidth="1"/>
    <col min="8461" max="8461" width="12.5703125" style="16" bestFit="1" customWidth="1"/>
    <col min="8462" max="8462" width="12.7109375" style="16" bestFit="1" customWidth="1"/>
    <col min="8463" max="8463" width="12.28515625" style="16" bestFit="1" customWidth="1"/>
    <col min="8464" max="8464" width="12.5703125" style="16" bestFit="1" customWidth="1"/>
    <col min="8465" max="8466" width="12.7109375" style="16" bestFit="1" customWidth="1"/>
    <col min="8467" max="8467" width="12.5703125" style="16" bestFit="1" customWidth="1"/>
    <col min="8468" max="8472" width="12.7109375" style="16" bestFit="1" customWidth="1"/>
    <col min="8473" max="8473" width="12.5703125" style="16" bestFit="1" customWidth="1"/>
    <col min="8474" max="8475" width="12.7109375" style="16" bestFit="1" customWidth="1"/>
    <col min="8476" max="8484" width="10.5703125" style="16" bestFit="1" customWidth="1"/>
    <col min="8485" max="8485" width="12.5703125" style="16" bestFit="1" customWidth="1"/>
    <col min="8486" max="8704" width="11.42578125" style="16"/>
    <col min="8705" max="8705" width="11.7109375" style="16" bestFit="1" customWidth="1"/>
    <col min="8706" max="8706" width="12.7109375" style="16" bestFit="1" customWidth="1"/>
    <col min="8707" max="8707" width="12.5703125" style="16" bestFit="1" customWidth="1"/>
    <col min="8708" max="8716" width="12.7109375" style="16" bestFit="1" customWidth="1"/>
    <col min="8717" max="8717" width="12.5703125" style="16" bestFit="1" customWidth="1"/>
    <col min="8718" max="8718" width="12.7109375" style="16" bestFit="1" customWidth="1"/>
    <col min="8719" max="8719" width="12.28515625" style="16" bestFit="1" customWidth="1"/>
    <col min="8720" max="8720" width="12.5703125" style="16" bestFit="1" customWidth="1"/>
    <col min="8721" max="8722" width="12.7109375" style="16" bestFit="1" customWidth="1"/>
    <col min="8723" max="8723" width="12.5703125" style="16" bestFit="1" customWidth="1"/>
    <col min="8724" max="8728" width="12.7109375" style="16" bestFit="1" customWidth="1"/>
    <col min="8729" max="8729" width="12.5703125" style="16" bestFit="1" customWidth="1"/>
    <col min="8730" max="8731" width="12.7109375" style="16" bestFit="1" customWidth="1"/>
    <col min="8732" max="8740" width="10.5703125" style="16" bestFit="1" customWidth="1"/>
    <col min="8741" max="8741" width="12.5703125" style="16" bestFit="1" customWidth="1"/>
    <col min="8742" max="8960" width="11.42578125" style="16"/>
    <col min="8961" max="8961" width="11.7109375" style="16" bestFit="1" customWidth="1"/>
    <col min="8962" max="8962" width="12.7109375" style="16" bestFit="1" customWidth="1"/>
    <col min="8963" max="8963" width="12.5703125" style="16" bestFit="1" customWidth="1"/>
    <col min="8964" max="8972" width="12.7109375" style="16" bestFit="1" customWidth="1"/>
    <col min="8973" max="8973" width="12.5703125" style="16" bestFit="1" customWidth="1"/>
    <col min="8974" max="8974" width="12.7109375" style="16" bestFit="1" customWidth="1"/>
    <col min="8975" max="8975" width="12.28515625" style="16" bestFit="1" customWidth="1"/>
    <col min="8976" max="8976" width="12.5703125" style="16" bestFit="1" customWidth="1"/>
    <col min="8977" max="8978" width="12.7109375" style="16" bestFit="1" customWidth="1"/>
    <col min="8979" max="8979" width="12.5703125" style="16" bestFit="1" customWidth="1"/>
    <col min="8980" max="8984" width="12.7109375" style="16" bestFit="1" customWidth="1"/>
    <col min="8985" max="8985" width="12.5703125" style="16" bestFit="1" customWidth="1"/>
    <col min="8986" max="8987" width="12.7109375" style="16" bestFit="1" customWidth="1"/>
    <col min="8988" max="8996" width="10.5703125" style="16" bestFit="1" customWidth="1"/>
    <col min="8997" max="8997" width="12.5703125" style="16" bestFit="1" customWidth="1"/>
    <col min="8998" max="9216" width="11.42578125" style="16"/>
    <col min="9217" max="9217" width="11.7109375" style="16" bestFit="1" customWidth="1"/>
    <col min="9218" max="9218" width="12.7109375" style="16" bestFit="1" customWidth="1"/>
    <col min="9219" max="9219" width="12.5703125" style="16" bestFit="1" customWidth="1"/>
    <col min="9220" max="9228" width="12.7109375" style="16" bestFit="1" customWidth="1"/>
    <col min="9229" max="9229" width="12.5703125" style="16" bestFit="1" customWidth="1"/>
    <col min="9230" max="9230" width="12.7109375" style="16" bestFit="1" customWidth="1"/>
    <col min="9231" max="9231" width="12.28515625" style="16" bestFit="1" customWidth="1"/>
    <col min="9232" max="9232" width="12.5703125" style="16" bestFit="1" customWidth="1"/>
    <col min="9233" max="9234" width="12.7109375" style="16" bestFit="1" customWidth="1"/>
    <col min="9235" max="9235" width="12.5703125" style="16" bestFit="1" customWidth="1"/>
    <col min="9236" max="9240" width="12.7109375" style="16" bestFit="1" customWidth="1"/>
    <col min="9241" max="9241" width="12.5703125" style="16" bestFit="1" customWidth="1"/>
    <col min="9242" max="9243" width="12.7109375" style="16" bestFit="1" customWidth="1"/>
    <col min="9244" max="9252" width="10.5703125" style="16" bestFit="1" customWidth="1"/>
    <col min="9253" max="9253" width="12.5703125" style="16" bestFit="1" customWidth="1"/>
    <col min="9254" max="9472" width="11.42578125" style="16"/>
    <col min="9473" max="9473" width="11.7109375" style="16" bestFit="1" customWidth="1"/>
    <col min="9474" max="9474" width="12.7109375" style="16" bestFit="1" customWidth="1"/>
    <col min="9475" max="9475" width="12.5703125" style="16" bestFit="1" customWidth="1"/>
    <col min="9476" max="9484" width="12.7109375" style="16" bestFit="1" customWidth="1"/>
    <col min="9485" max="9485" width="12.5703125" style="16" bestFit="1" customWidth="1"/>
    <col min="9486" max="9486" width="12.7109375" style="16" bestFit="1" customWidth="1"/>
    <col min="9487" max="9487" width="12.28515625" style="16" bestFit="1" customWidth="1"/>
    <col min="9488" max="9488" width="12.5703125" style="16" bestFit="1" customWidth="1"/>
    <col min="9489" max="9490" width="12.7109375" style="16" bestFit="1" customWidth="1"/>
    <col min="9491" max="9491" width="12.5703125" style="16" bestFit="1" customWidth="1"/>
    <col min="9492" max="9496" width="12.7109375" style="16" bestFit="1" customWidth="1"/>
    <col min="9497" max="9497" width="12.5703125" style="16" bestFit="1" customWidth="1"/>
    <col min="9498" max="9499" width="12.7109375" style="16" bestFit="1" customWidth="1"/>
    <col min="9500" max="9508" width="10.5703125" style="16" bestFit="1" customWidth="1"/>
    <col min="9509" max="9509" width="12.5703125" style="16" bestFit="1" customWidth="1"/>
    <col min="9510" max="9728" width="11.42578125" style="16"/>
    <col min="9729" max="9729" width="11.7109375" style="16" bestFit="1" customWidth="1"/>
    <col min="9730" max="9730" width="12.7109375" style="16" bestFit="1" customWidth="1"/>
    <col min="9731" max="9731" width="12.5703125" style="16" bestFit="1" customWidth="1"/>
    <col min="9732" max="9740" width="12.7109375" style="16" bestFit="1" customWidth="1"/>
    <col min="9741" max="9741" width="12.5703125" style="16" bestFit="1" customWidth="1"/>
    <col min="9742" max="9742" width="12.7109375" style="16" bestFit="1" customWidth="1"/>
    <col min="9743" max="9743" width="12.28515625" style="16" bestFit="1" customWidth="1"/>
    <col min="9744" max="9744" width="12.5703125" style="16" bestFit="1" customWidth="1"/>
    <col min="9745" max="9746" width="12.7109375" style="16" bestFit="1" customWidth="1"/>
    <col min="9747" max="9747" width="12.5703125" style="16" bestFit="1" customWidth="1"/>
    <col min="9748" max="9752" width="12.7109375" style="16" bestFit="1" customWidth="1"/>
    <col min="9753" max="9753" width="12.5703125" style="16" bestFit="1" customWidth="1"/>
    <col min="9754" max="9755" width="12.7109375" style="16" bestFit="1" customWidth="1"/>
    <col min="9756" max="9764" width="10.5703125" style="16" bestFit="1" customWidth="1"/>
    <col min="9765" max="9765" width="12.5703125" style="16" bestFit="1" customWidth="1"/>
    <col min="9766" max="9984" width="11.42578125" style="16"/>
    <col min="9985" max="9985" width="11.7109375" style="16" bestFit="1" customWidth="1"/>
    <col min="9986" max="9986" width="12.7109375" style="16" bestFit="1" customWidth="1"/>
    <col min="9987" max="9987" width="12.5703125" style="16" bestFit="1" customWidth="1"/>
    <col min="9988" max="9996" width="12.7109375" style="16" bestFit="1" customWidth="1"/>
    <col min="9997" max="9997" width="12.5703125" style="16" bestFit="1" customWidth="1"/>
    <col min="9998" max="9998" width="12.7109375" style="16" bestFit="1" customWidth="1"/>
    <col min="9999" max="9999" width="12.28515625" style="16" bestFit="1" customWidth="1"/>
    <col min="10000" max="10000" width="12.5703125" style="16" bestFit="1" customWidth="1"/>
    <col min="10001" max="10002" width="12.7109375" style="16" bestFit="1" customWidth="1"/>
    <col min="10003" max="10003" width="12.5703125" style="16" bestFit="1" customWidth="1"/>
    <col min="10004" max="10008" width="12.7109375" style="16" bestFit="1" customWidth="1"/>
    <col min="10009" max="10009" width="12.5703125" style="16" bestFit="1" customWidth="1"/>
    <col min="10010" max="10011" width="12.7109375" style="16" bestFit="1" customWidth="1"/>
    <col min="10012" max="10020" width="10.5703125" style="16" bestFit="1" customWidth="1"/>
    <col min="10021" max="10021" width="12.5703125" style="16" bestFit="1" customWidth="1"/>
    <col min="10022" max="10240" width="11.42578125" style="16"/>
    <col min="10241" max="10241" width="11.7109375" style="16" bestFit="1" customWidth="1"/>
    <col min="10242" max="10242" width="12.7109375" style="16" bestFit="1" customWidth="1"/>
    <col min="10243" max="10243" width="12.5703125" style="16" bestFit="1" customWidth="1"/>
    <col min="10244" max="10252" width="12.7109375" style="16" bestFit="1" customWidth="1"/>
    <col min="10253" max="10253" width="12.5703125" style="16" bestFit="1" customWidth="1"/>
    <col min="10254" max="10254" width="12.7109375" style="16" bestFit="1" customWidth="1"/>
    <col min="10255" max="10255" width="12.28515625" style="16" bestFit="1" customWidth="1"/>
    <col min="10256" max="10256" width="12.5703125" style="16" bestFit="1" customWidth="1"/>
    <col min="10257" max="10258" width="12.7109375" style="16" bestFit="1" customWidth="1"/>
    <col min="10259" max="10259" width="12.5703125" style="16" bestFit="1" customWidth="1"/>
    <col min="10260" max="10264" width="12.7109375" style="16" bestFit="1" customWidth="1"/>
    <col min="10265" max="10265" width="12.5703125" style="16" bestFit="1" customWidth="1"/>
    <col min="10266" max="10267" width="12.7109375" style="16" bestFit="1" customWidth="1"/>
    <col min="10268" max="10276" width="10.5703125" style="16" bestFit="1" customWidth="1"/>
    <col min="10277" max="10277" width="12.5703125" style="16" bestFit="1" customWidth="1"/>
    <col min="10278" max="10496" width="11.42578125" style="16"/>
    <col min="10497" max="10497" width="11.7109375" style="16" bestFit="1" customWidth="1"/>
    <col min="10498" max="10498" width="12.7109375" style="16" bestFit="1" customWidth="1"/>
    <col min="10499" max="10499" width="12.5703125" style="16" bestFit="1" customWidth="1"/>
    <col min="10500" max="10508" width="12.7109375" style="16" bestFit="1" customWidth="1"/>
    <col min="10509" max="10509" width="12.5703125" style="16" bestFit="1" customWidth="1"/>
    <col min="10510" max="10510" width="12.7109375" style="16" bestFit="1" customWidth="1"/>
    <col min="10511" max="10511" width="12.28515625" style="16" bestFit="1" customWidth="1"/>
    <col min="10512" max="10512" width="12.5703125" style="16" bestFit="1" customWidth="1"/>
    <col min="10513" max="10514" width="12.7109375" style="16" bestFit="1" customWidth="1"/>
    <col min="10515" max="10515" width="12.5703125" style="16" bestFit="1" customWidth="1"/>
    <col min="10516" max="10520" width="12.7109375" style="16" bestFit="1" customWidth="1"/>
    <col min="10521" max="10521" width="12.5703125" style="16" bestFit="1" customWidth="1"/>
    <col min="10522" max="10523" width="12.7109375" style="16" bestFit="1" customWidth="1"/>
    <col min="10524" max="10532" width="10.5703125" style="16" bestFit="1" customWidth="1"/>
    <col min="10533" max="10533" width="12.5703125" style="16" bestFit="1" customWidth="1"/>
    <col min="10534" max="10752" width="11.42578125" style="16"/>
    <col min="10753" max="10753" width="11.7109375" style="16" bestFit="1" customWidth="1"/>
    <col min="10754" max="10754" width="12.7109375" style="16" bestFit="1" customWidth="1"/>
    <col min="10755" max="10755" width="12.5703125" style="16" bestFit="1" customWidth="1"/>
    <col min="10756" max="10764" width="12.7109375" style="16" bestFit="1" customWidth="1"/>
    <col min="10765" max="10765" width="12.5703125" style="16" bestFit="1" customWidth="1"/>
    <col min="10766" max="10766" width="12.7109375" style="16" bestFit="1" customWidth="1"/>
    <col min="10767" max="10767" width="12.28515625" style="16" bestFit="1" customWidth="1"/>
    <col min="10768" max="10768" width="12.5703125" style="16" bestFit="1" customWidth="1"/>
    <col min="10769" max="10770" width="12.7109375" style="16" bestFit="1" customWidth="1"/>
    <col min="10771" max="10771" width="12.5703125" style="16" bestFit="1" customWidth="1"/>
    <col min="10772" max="10776" width="12.7109375" style="16" bestFit="1" customWidth="1"/>
    <col min="10777" max="10777" width="12.5703125" style="16" bestFit="1" customWidth="1"/>
    <col min="10778" max="10779" width="12.7109375" style="16" bestFit="1" customWidth="1"/>
    <col min="10780" max="10788" width="10.5703125" style="16" bestFit="1" customWidth="1"/>
    <col min="10789" max="10789" width="12.5703125" style="16" bestFit="1" customWidth="1"/>
    <col min="10790" max="11008" width="11.42578125" style="16"/>
    <col min="11009" max="11009" width="11.7109375" style="16" bestFit="1" customWidth="1"/>
    <col min="11010" max="11010" width="12.7109375" style="16" bestFit="1" customWidth="1"/>
    <col min="11011" max="11011" width="12.5703125" style="16" bestFit="1" customWidth="1"/>
    <col min="11012" max="11020" width="12.7109375" style="16" bestFit="1" customWidth="1"/>
    <col min="11021" max="11021" width="12.5703125" style="16" bestFit="1" customWidth="1"/>
    <col min="11022" max="11022" width="12.7109375" style="16" bestFit="1" customWidth="1"/>
    <col min="11023" max="11023" width="12.28515625" style="16" bestFit="1" customWidth="1"/>
    <col min="11024" max="11024" width="12.5703125" style="16" bestFit="1" customWidth="1"/>
    <col min="11025" max="11026" width="12.7109375" style="16" bestFit="1" customWidth="1"/>
    <col min="11027" max="11027" width="12.5703125" style="16" bestFit="1" customWidth="1"/>
    <col min="11028" max="11032" width="12.7109375" style="16" bestFit="1" customWidth="1"/>
    <col min="11033" max="11033" width="12.5703125" style="16" bestFit="1" customWidth="1"/>
    <col min="11034" max="11035" width="12.7109375" style="16" bestFit="1" customWidth="1"/>
    <col min="11036" max="11044" width="10.5703125" style="16" bestFit="1" customWidth="1"/>
    <col min="11045" max="11045" width="12.5703125" style="16" bestFit="1" customWidth="1"/>
    <col min="11046" max="11264" width="11.42578125" style="16"/>
    <col min="11265" max="11265" width="11.7109375" style="16" bestFit="1" customWidth="1"/>
    <col min="11266" max="11266" width="12.7109375" style="16" bestFit="1" customWidth="1"/>
    <col min="11267" max="11267" width="12.5703125" style="16" bestFit="1" customWidth="1"/>
    <col min="11268" max="11276" width="12.7109375" style="16" bestFit="1" customWidth="1"/>
    <col min="11277" max="11277" width="12.5703125" style="16" bestFit="1" customWidth="1"/>
    <col min="11278" max="11278" width="12.7109375" style="16" bestFit="1" customWidth="1"/>
    <col min="11279" max="11279" width="12.28515625" style="16" bestFit="1" customWidth="1"/>
    <col min="11280" max="11280" width="12.5703125" style="16" bestFit="1" customWidth="1"/>
    <col min="11281" max="11282" width="12.7109375" style="16" bestFit="1" customWidth="1"/>
    <col min="11283" max="11283" width="12.5703125" style="16" bestFit="1" customWidth="1"/>
    <col min="11284" max="11288" width="12.7109375" style="16" bestFit="1" customWidth="1"/>
    <col min="11289" max="11289" width="12.5703125" style="16" bestFit="1" customWidth="1"/>
    <col min="11290" max="11291" width="12.7109375" style="16" bestFit="1" customWidth="1"/>
    <col min="11292" max="11300" width="10.5703125" style="16" bestFit="1" customWidth="1"/>
    <col min="11301" max="11301" width="12.5703125" style="16" bestFit="1" customWidth="1"/>
    <col min="11302" max="11520" width="11.42578125" style="16"/>
    <col min="11521" max="11521" width="11.7109375" style="16" bestFit="1" customWidth="1"/>
    <col min="11522" max="11522" width="12.7109375" style="16" bestFit="1" customWidth="1"/>
    <col min="11523" max="11523" width="12.5703125" style="16" bestFit="1" customWidth="1"/>
    <col min="11524" max="11532" width="12.7109375" style="16" bestFit="1" customWidth="1"/>
    <col min="11533" max="11533" width="12.5703125" style="16" bestFit="1" customWidth="1"/>
    <col min="11534" max="11534" width="12.7109375" style="16" bestFit="1" customWidth="1"/>
    <col min="11535" max="11535" width="12.28515625" style="16" bestFit="1" customWidth="1"/>
    <col min="11536" max="11536" width="12.5703125" style="16" bestFit="1" customWidth="1"/>
    <col min="11537" max="11538" width="12.7109375" style="16" bestFit="1" customWidth="1"/>
    <col min="11539" max="11539" width="12.5703125" style="16" bestFit="1" customWidth="1"/>
    <col min="11540" max="11544" width="12.7109375" style="16" bestFit="1" customWidth="1"/>
    <col min="11545" max="11545" width="12.5703125" style="16" bestFit="1" customWidth="1"/>
    <col min="11546" max="11547" width="12.7109375" style="16" bestFit="1" customWidth="1"/>
    <col min="11548" max="11556" width="10.5703125" style="16" bestFit="1" customWidth="1"/>
    <col min="11557" max="11557" width="12.5703125" style="16" bestFit="1" customWidth="1"/>
    <col min="11558" max="11776" width="11.42578125" style="16"/>
    <col min="11777" max="11777" width="11.7109375" style="16" bestFit="1" customWidth="1"/>
    <col min="11778" max="11778" width="12.7109375" style="16" bestFit="1" customWidth="1"/>
    <col min="11779" max="11779" width="12.5703125" style="16" bestFit="1" customWidth="1"/>
    <col min="11780" max="11788" width="12.7109375" style="16" bestFit="1" customWidth="1"/>
    <col min="11789" max="11789" width="12.5703125" style="16" bestFit="1" customWidth="1"/>
    <col min="11790" max="11790" width="12.7109375" style="16" bestFit="1" customWidth="1"/>
    <col min="11791" max="11791" width="12.28515625" style="16" bestFit="1" customWidth="1"/>
    <col min="11792" max="11792" width="12.5703125" style="16" bestFit="1" customWidth="1"/>
    <col min="11793" max="11794" width="12.7109375" style="16" bestFit="1" customWidth="1"/>
    <col min="11795" max="11795" width="12.5703125" style="16" bestFit="1" customWidth="1"/>
    <col min="11796" max="11800" width="12.7109375" style="16" bestFit="1" customWidth="1"/>
    <col min="11801" max="11801" width="12.5703125" style="16" bestFit="1" customWidth="1"/>
    <col min="11802" max="11803" width="12.7109375" style="16" bestFit="1" customWidth="1"/>
    <col min="11804" max="11812" width="10.5703125" style="16" bestFit="1" customWidth="1"/>
    <col min="11813" max="11813" width="12.5703125" style="16" bestFit="1" customWidth="1"/>
    <col min="11814" max="12032" width="11.42578125" style="16"/>
    <col min="12033" max="12033" width="11.7109375" style="16" bestFit="1" customWidth="1"/>
    <col min="12034" max="12034" width="12.7109375" style="16" bestFit="1" customWidth="1"/>
    <col min="12035" max="12035" width="12.5703125" style="16" bestFit="1" customWidth="1"/>
    <col min="12036" max="12044" width="12.7109375" style="16" bestFit="1" customWidth="1"/>
    <col min="12045" max="12045" width="12.5703125" style="16" bestFit="1" customWidth="1"/>
    <col min="12046" max="12046" width="12.7109375" style="16" bestFit="1" customWidth="1"/>
    <col min="12047" max="12047" width="12.28515625" style="16" bestFit="1" customWidth="1"/>
    <col min="12048" max="12048" width="12.5703125" style="16" bestFit="1" customWidth="1"/>
    <col min="12049" max="12050" width="12.7109375" style="16" bestFit="1" customWidth="1"/>
    <col min="12051" max="12051" width="12.5703125" style="16" bestFit="1" customWidth="1"/>
    <col min="12052" max="12056" width="12.7109375" style="16" bestFit="1" customWidth="1"/>
    <col min="12057" max="12057" width="12.5703125" style="16" bestFit="1" customWidth="1"/>
    <col min="12058" max="12059" width="12.7109375" style="16" bestFit="1" customWidth="1"/>
    <col min="12060" max="12068" width="10.5703125" style="16" bestFit="1" customWidth="1"/>
    <col min="12069" max="12069" width="12.5703125" style="16" bestFit="1" customWidth="1"/>
    <col min="12070" max="12288" width="11.42578125" style="16"/>
    <col min="12289" max="12289" width="11.7109375" style="16" bestFit="1" customWidth="1"/>
    <col min="12290" max="12290" width="12.7109375" style="16" bestFit="1" customWidth="1"/>
    <col min="12291" max="12291" width="12.5703125" style="16" bestFit="1" customWidth="1"/>
    <col min="12292" max="12300" width="12.7109375" style="16" bestFit="1" customWidth="1"/>
    <col min="12301" max="12301" width="12.5703125" style="16" bestFit="1" customWidth="1"/>
    <col min="12302" max="12302" width="12.7109375" style="16" bestFit="1" customWidth="1"/>
    <col min="12303" max="12303" width="12.28515625" style="16" bestFit="1" customWidth="1"/>
    <col min="12304" max="12304" width="12.5703125" style="16" bestFit="1" customWidth="1"/>
    <col min="12305" max="12306" width="12.7109375" style="16" bestFit="1" customWidth="1"/>
    <col min="12307" max="12307" width="12.5703125" style="16" bestFit="1" customWidth="1"/>
    <col min="12308" max="12312" width="12.7109375" style="16" bestFit="1" customWidth="1"/>
    <col min="12313" max="12313" width="12.5703125" style="16" bestFit="1" customWidth="1"/>
    <col min="12314" max="12315" width="12.7109375" style="16" bestFit="1" customWidth="1"/>
    <col min="12316" max="12324" width="10.5703125" style="16" bestFit="1" customWidth="1"/>
    <col min="12325" max="12325" width="12.5703125" style="16" bestFit="1" customWidth="1"/>
    <col min="12326" max="12544" width="11.42578125" style="16"/>
    <col min="12545" max="12545" width="11.7109375" style="16" bestFit="1" customWidth="1"/>
    <col min="12546" max="12546" width="12.7109375" style="16" bestFit="1" customWidth="1"/>
    <col min="12547" max="12547" width="12.5703125" style="16" bestFit="1" customWidth="1"/>
    <col min="12548" max="12556" width="12.7109375" style="16" bestFit="1" customWidth="1"/>
    <col min="12557" max="12557" width="12.5703125" style="16" bestFit="1" customWidth="1"/>
    <col min="12558" max="12558" width="12.7109375" style="16" bestFit="1" customWidth="1"/>
    <col min="12559" max="12559" width="12.28515625" style="16" bestFit="1" customWidth="1"/>
    <col min="12560" max="12560" width="12.5703125" style="16" bestFit="1" customWidth="1"/>
    <col min="12561" max="12562" width="12.7109375" style="16" bestFit="1" customWidth="1"/>
    <col min="12563" max="12563" width="12.5703125" style="16" bestFit="1" customWidth="1"/>
    <col min="12564" max="12568" width="12.7109375" style="16" bestFit="1" customWidth="1"/>
    <col min="12569" max="12569" width="12.5703125" style="16" bestFit="1" customWidth="1"/>
    <col min="12570" max="12571" width="12.7109375" style="16" bestFit="1" customWidth="1"/>
    <col min="12572" max="12580" width="10.5703125" style="16" bestFit="1" customWidth="1"/>
    <col min="12581" max="12581" width="12.5703125" style="16" bestFit="1" customWidth="1"/>
    <col min="12582" max="12800" width="11.42578125" style="16"/>
    <col min="12801" max="12801" width="11.7109375" style="16" bestFit="1" customWidth="1"/>
    <col min="12802" max="12802" width="12.7109375" style="16" bestFit="1" customWidth="1"/>
    <col min="12803" max="12803" width="12.5703125" style="16" bestFit="1" customWidth="1"/>
    <col min="12804" max="12812" width="12.7109375" style="16" bestFit="1" customWidth="1"/>
    <col min="12813" max="12813" width="12.5703125" style="16" bestFit="1" customWidth="1"/>
    <col min="12814" max="12814" width="12.7109375" style="16" bestFit="1" customWidth="1"/>
    <col min="12815" max="12815" width="12.28515625" style="16" bestFit="1" customWidth="1"/>
    <col min="12816" max="12816" width="12.5703125" style="16" bestFit="1" customWidth="1"/>
    <col min="12817" max="12818" width="12.7109375" style="16" bestFit="1" customWidth="1"/>
    <col min="12819" max="12819" width="12.5703125" style="16" bestFit="1" customWidth="1"/>
    <col min="12820" max="12824" width="12.7109375" style="16" bestFit="1" customWidth="1"/>
    <col min="12825" max="12825" width="12.5703125" style="16" bestFit="1" customWidth="1"/>
    <col min="12826" max="12827" width="12.7109375" style="16" bestFit="1" customWidth="1"/>
    <col min="12828" max="12836" width="10.5703125" style="16" bestFit="1" customWidth="1"/>
    <col min="12837" max="12837" width="12.5703125" style="16" bestFit="1" customWidth="1"/>
    <col min="12838" max="13056" width="11.42578125" style="16"/>
    <col min="13057" max="13057" width="11.7109375" style="16" bestFit="1" customWidth="1"/>
    <col min="13058" max="13058" width="12.7109375" style="16" bestFit="1" customWidth="1"/>
    <col min="13059" max="13059" width="12.5703125" style="16" bestFit="1" customWidth="1"/>
    <col min="13060" max="13068" width="12.7109375" style="16" bestFit="1" customWidth="1"/>
    <col min="13069" max="13069" width="12.5703125" style="16" bestFit="1" customWidth="1"/>
    <col min="13070" max="13070" width="12.7109375" style="16" bestFit="1" customWidth="1"/>
    <col min="13071" max="13071" width="12.28515625" style="16" bestFit="1" customWidth="1"/>
    <col min="13072" max="13072" width="12.5703125" style="16" bestFit="1" customWidth="1"/>
    <col min="13073" max="13074" width="12.7109375" style="16" bestFit="1" customWidth="1"/>
    <col min="13075" max="13075" width="12.5703125" style="16" bestFit="1" customWidth="1"/>
    <col min="13076" max="13080" width="12.7109375" style="16" bestFit="1" customWidth="1"/>
    <col min="13081" max="13081" width="12.5703125" style="16" bestFit="1" customWidth="1"/>
    <col min="13082" max="13083" width="12.7109375" style="16" bestFit="1" customWidth="1"/>
    <col min="13084" max="13092" width="10.5703125" style="16" bestFit="1" customWidth="1"/>
    <col min="13093" max="13093" width="12.5703125" style="16" bestFit="1" customWidth="1"/>
    <col min="13094" max="13312" width="11.42578125" style="16"/>
    <col min="13313" max="13313" width="11.7109375" style="16" bestFit="1" customWidth="1"/>
    <col min="13314" max="13314" width="12.7109375" style="16" bestFit="1" customWidth="1"/>
    <col min="13315" max="13315" width="12.5703125" style="16" bestFit="1" customWidth="1"/>
    <col min="13316" max="13324" width="12.7109375" style="16" bestFit="1" customWidth="1"/>
    <col min="13325" max="13325" width="12.5703125" style="16" bestFit="1" customWidth="1"/>
    <col min="13326" max="13326" width="12.7109375" style="16" bestFit="1" customWidth="1"/>
    <col min="13327" max="13327" width="12.28515625" style="16" bestFit="1" customWidth="1"/>
    <col min="13328" max="13328" width="12.5703125" style="16" bestFit="1" customWidth="1"/>
    <col min="13329" max="13330" width="12.7109375" style="16" bestFit="1" customWidth="1"/>
    <col min="13331" max="13331" width="12.5703125" style="16" bestFit="1" customWidth="1"/>
    <col min="13332" max="13336" width="12.7109375" style="16" bestFit="1" customWidth="1"/>
    <col min="13337" max="13337" width="12.5703125" style="16" bestFit="1" customWidth="1"/>
    <col min="13338" max="13339" width="12.7109375" style="16" bestFit="1" customWidth="1"/>
    <col min="13340" max="13348" width="10.5703125" style="16" bestFit="1" customWidth="1"/>
    <col min="13349" max="13349" width="12.5703125" style="16" bestFit="1" customWidth="1"/>
    <col min="13350" max="13568" width="11.42578125" style="16"/>
    <col min="13569" max="13569" width="11.7109375" style="16" bestFit="1" customWidth="1"/>
    <col min="13570" max="13570" width="12.7109375" style="16" bestFit="1" customWidth="1"/>
    <col min="13571" max="13571" width="12.5703125" style="16" bestFit="1" customWidth="1"/>
    <col min="13572" max="13580" width="12.7109375" style="16" bestFit="1" customWidth="1"/>
    <col min="13581" max="13581" width="12.5703125" style="16" bestFit="1" customWidth="1"/>
    <col min="13582" max="13582" width="12.7109375" style="16" bestFit="1" customWidth="1"/>
    <col min="13583" max="13583" width="12.28515625" style="16" bestFit="1" customWidth="1"/>
    <col min="13584" max="13584" width="12.5703125" style="16" bestFit="1" customWidth="1"/>
    <col min="13585" max="13586" width="12.7109375" style="16" bestFit="1" customWidth="1"/>
    <col min="13587" max="13587" width="12.5703125" style="16" bestFit="1" customWidth="1"/>
    <col min="13588" max="13592" width="12.7109375" style="16" bestFit="1" customWidth="1"/>
    <col min="13593" max="13593" width="12.5703125" style="16" bestFit="1" customWidth="1"/>
    <col min="13594" max="13595" width="12.7109375" style="16" bestFit="1" customWidth="1"/>
    <col min="13596" max="13604" width="10.5703125" style="16" bestFit="1" customWidth="1"/>
    <col min="13605" max="13605" width="12.5703125" style="16" bestFit="1" customWidth="1"/>
    <col min="13606" max="13824" width="11.42578125" style="16"/>
    <col min="13825" max="13825" width="11.7109375" style="16" bestFit="1" customWidth="1"/>
    <col min="13826" max="13826" width="12.7109375" style="16" bestFit="1" customWidth="1"/>
    <col min="13827" max="13827" width="12.5703125" style="16" bestFit="1" customWidth="1"/>
    <col min="13828" max="13836" width="12.7109375" style="16" bestFit="1" customWidth="1"/>
    <col min="13837" max="13837" width="12.5703125" style="16" bestFit="1" customWidth="1"/>
    <col min="13838" max="13838" width="12.7109375" style="16" bestFit="1" customWidth="1"/>
    <col min="13839" max="13839" width="12.28515625" style="16" bestFit="1" customWidth="1"/>
    <col min="13840" max="13840" width="12.5703125" style="16" bestFit="1" customWidth="1"/>
    <col min="13841" max="13842" width="12.7109375" style="16" bestFit="1" customWidth="1"/>
    <col min="13843" max="13843" width="12.5703125" style="16" bestFit="1" customWidth="1"/>
    <col min="13844" max="13848" width="12.7109375" style="16" bestFit="1" customWidth="1"/>
    <col min="13849" max="13849" width="12.5703125" style="16" bestFit="1" customWidth="1"/>
    <col min="13850" max="13851" width="12.7109375" style="16" bestFit="1" customWidth="1"/>
    <col min="13852" max="13860" width="10.5703125" style="16" bestFit="1" customWidth="1"/>
    <col min="13861" max="13861" width="12.5703125" style="16" bestFit="1" customWidth="1"/>
    <col min="13862" max="14080" width="11.42578125" style="16"/>
    <col min="14081" max="14081" width="11.7109375" style="16" bestFit="1" customWidth="1"/>
    <col min="14082" max="14082" width="12.7109375" style="16" bestFit="1" customWidth="1"/>
    <col min="14083" max="14083" width="12.5703125" style="16" bestFit="1" customWidth="1"/>
    <col min="14084" max="14092" width="12.7109375" style="16" bestFit="1" customWidth="1"/>
    <col min="14093" max="14093" width="12.5703125" style="16" bestFit="1" customWidth="1"/>
    <col min="14094" max="14094" width="12.7109375" style="16" bestFit="1" customWidth="1"/>
    <col min="14095" max="14095" width="12.28515625" style="16" bestFit="1" customWidth="1"/>
    <col min="14096" max="14096" width="12.5703125" style="16" bestFit="1" customWidth="1"/>
    <col min="14097" max="14098" width="12.7109375" style="16" bestFit="1" customWidth="1"/>
    <col min="14099" max="14099" width="12.5703125" style="16" bestFit="1" customWidth="1"/>
    <col min="14100" max="14104" width="12.7109375" style="16" bestFit="1" customWidth="1"/>
    <col min="14105" max="14105" width="12.5703125" style="16" bestFit="1" customWidth="1"/>
    <col min="14106" max="14107" width="12.7109375" style="16" bestFit="1" customWidth="1"/>
    <col min="14108" max="14116" width="10.5703125" style="16" bestFit="1" customWidth="1"/>
    <col min="14117" max="14117" width="12.5703125" style="16" bestFit="1" customWidth="1"/>
    <col min="14118" max="14336" width="11.42578125" style="16"/>
    <col min="14337" max="14337" width="11.7109375" style="16" bestFit="1" customWidth="1"/>
    <col min="14338" max="14338" width="12.7109375" style="16" bestFit="1" customWidth="1"/>
    <col min="14339" max="14339" width="12.5703125" style="16" bestFit="1" customWidth="1"/>
    <col min="14340" max="14348" width="12.7109375" style="16" bestFit="1" customWidth="1"/>
    <col min="14349" max="14349" width="12.5703125" style="16" bestFit="1" customWidth="1"/>
    <col min="14350" max="14350" width="12.7109375" style="16" bestFit="1" customWidth="1"/>
    <col min="14351" max="14351" width="12.28515625" style="16" bestFit="1" customWidth="1"/>
    <col min="14352" max="14352" width="12.5703125" style="16" bestFit="1" customWidth="1"/>
    <col min="14353" max="14354" width="12.7109375" style="16" bestFit="1" customWidth="1"/>
    <col min="14355" max="14355" width="12.5703125" style="16" bestFit="1" customWidth="1"/>
    <col min="14356" max="14360" width="12.7109375" style="16" bestFit="1" customWidth="1"/>
    <col min="14361" max="14361" width="12.5703125" style="16" bestFit="1" customWidth="1"/>
    <col min="14362" max="14363" width="12.7109375" style="16" bestFit="1" customWidth="1"/>
    <col min="14364" max="14372" width="10.5703125" style="16" bestFit="1" customWidth="1"/>
    <col min="14373" max="14373" width="12.5703125" style="16" bestFit="1" customWidth="1"/>
    <col min="14374" max="14592" width="11.42578125" style="16"/>
    <col min="14593" max="14593" width="11.7109375" style="16" bestFit="1" customWidth="1"/>
    <col min="14594" max="14594" width="12.7109375" style="16" bestFit="1" customWidth="1"/>
    <col min="14595" max="14595" width="12.5703125" style="16" bestFit="1" customWidth="1"/>
    <col min="14596" max="14604" width="12.7109375" style="16" bestFit="1" customWidth="1"/>
    <col min="14605" max="14605" width="12.5703125" style="16" bestFit="1" customWidth="1"/>
    <col min="14606" max="14606" width="12.7109375" style="16" bestFit="1" customWidth="1"/>
    <col min="14607" max="14607" width="12.28515625" style="16" bestFit="1" customWidth="1"/>
    <col min="14608" max="14608" width="12.5703125" style="16" bestFit="1" customWidth="1"/>
    <col min="14609" max="14610" width="12.7109375" style="16" bestFit="1" customWidth="1"/>
    <col min="14611" max="14611" width="12.5703125" style="16" bestFit="1" customWidth="1"/>
    <col min="14612" max="14616" width="12.7109375" style="16" bestFit="1" customWidth="1"/>
    <col min="14617" max="14617" width="12.5703125" style="16" bestFit="1" customWidth="1"/>
    <col min="14618" max="14619" width="12.7109375" style="16" bestFit="1" customWidth="1"/>
    <col min="14620" max="14628" width="10.5703125" style="16" bestFit="1" customWidth="1"/>
    <col min="14629" max="14629" width="12.5703125" style="16" bestFit="1" customWidth="1"/>
    <col min="14630" max="14848" width="11.42578125" style="16"/>
    <col min="14849" max="14849" width="11.7109375" style="16" bestFit="1" customWidth="1"/>
    <col min="14850" max="14850" width="12.7109375" style="16" bestFit="1" customWidth="1"/>
    <col min="14851" max="14851" width="12.5703125" style="16" bestFit="1" customWidth="1"/>
    <col min="14852" max="14860" width="12.7109375" style="16" bestFit="1" customWidth="1"/>
    <col min="14861" max="14861" width="12.5703125" style="16" bestFit="1" customWidth="1"/>
    <col min="14862" max="14862" width="12.7109375" style="16" bestFit="1" customWidth="1"/>
    <col min="14863" max="14863" width="12.28515625" style="16" bestFit="1" customWidth="1"/>
    <col min="14864" max="14864" width="12.5703125" style="16" bestFit="1" customWidth="1"/>
    <col min="14865" max="14866" width="12.7109375" style="16" bestFit="1" customWidth="1"/>
    <col min="14867" max="14867" width="12.5703125" style="16" bestFit="1" customWidth="1"/>
    <col min="14868" max="14872" width="12.7109375" style="16" bestFit="1" customWidth="1"/>
    <col min="14873" max="14873" width="12.5703125" style="16" bestFit="1" customWidth="1"/>
    <col min="14874" max="14875" width="12.7109375" style="16" bestFit="1" customWidth="1"/>
    <col min="14876" max="14884" width="10.5703125" style="16" bestFit="1" customWidth="1"/>
    <col min="14885" max="14885" width="12.5703125" style="16" bestFit="1" customWidth="1"/>
    <col min="14886" max="15104" width="11.42578125" style="16"/>
    <col min="15105" max="15105" width="11.7109375" style="16" bestFit="1" customWidth="1"/>
    <col min="15106" max="15106" width="12.7109375" style="16" bestFit="1" customWidth="1"/>
    <col min="15107" max="15107" width="12.5703125" style="16" bestFit="1" customWidth="1"/>
    <col min="15108" max="15116" width="12.7109375" style="16" bestFit="1" customWidth="1"/>
    <col min="15117" max="15117" width="12.5703125" style="16" bestFit="1" customWidth="1"/>
    <col min="15118" max="15118" width="12.7109375" style="16" bestFit="1" customWidth="1"/>
    <col min="15119" max="15119" width="12.28515625" style="16" bestFit="1" customWidth="1"/>
    <col min="15120" max="15120" width="12.5703125" style="16" bestFit="1" customWidth="1"/>
    <col min="15121" max="15122" width="12.7109375" style="16" bestFit="1" customWidth="1"/>
    <col min="15123" max="15123" width="12.5703125" style="16" bestFit="1" customWidth="1"/>
    <col min="15124" max="15128" width="12.7109375" style="16" bestFit="1" customWidth="1"/>
    <col min="15129" max="15129" width="12.5703125" style="16" bestFit="1" customWidth="1"/>
    <col min="15130" max="15131" width="12.7109375" style="16" bestFit="1" customWidth="1"/>
    <col min="15132" max="15140" width="10.5703125" style="16" bestFit="1" customWidth="1"/>
    <col min="15141" max="15141" width="12.5703125" style="16" bestFit="1" customWidth="1"/>
    <col min="15142" max="15360" width="11.42578125" style="16"/>
    <col min="15361" max="15361" width="11.7109375" style="16" bestFit="1" customWidth="1"/>
    <col min="15362" max="15362" width="12.7109375" style="16" bestFit="1" customWidth="1"/>
    <col min="15363" max="15363" width="12.5703125" style="16" bestFit="1" customWidth="1"/>
    <col min="15364" max="15372" width="12.7109375" style="16" bestFit="1" customWidth="1"/>
    <col min="15373" max="15373" width="12.5703125" style="16" bestFit="1" customWidth="1"/>
    <col min="15374" max="15374" width="12.7109375" style="16" bestFit="1" customWidth="1"/>
    <col min="15375" max="15375" width="12.28515625" style="16" bestFit="1" customWidth="1"/>
    <col min="15376" max="15376" width="12.5703125" style="16" bestFit="1" customWidth="1"/>
    <col min="15377" max="15378" width="12.7109375" style="16" bestFit="1" customWidth="1"/>
    <col min="15379" max="15379" width="12.5703125" style="16" bestFit="1" customWidth="1"/>
    <col min="15380" max="15384" width="12.7109375" style="16" bestFit="1" customWidth="1"/>
    <col min="15385" max="15385" width="12.5703125" style="16" bestFit="1" customWidth="1"/>
    <col min="15386" max="15387" width="12.7109375" style="16" bestFit="1" customWidth="1"/>
    <col min="15388" max="15396" width="10.5703125" style="16" bestFit="1" customWidth="1"/>
    <col min="15397" max="15397" width="12.5703125" style="16" bestFit="1" customWidth="1"/>
    <col min="15398" max="15616" width="11.42578125" style="16"/>
    <col min="15617" max="15617" width="11.7109375" style="16" bestFit="1" customWidth="1"/>
    <col min="15618" max="15618" width="12.7109375" style="16" bestFit="1" customWidth="1"/>
    <col min="15619" max="15619" width="12.5703125" style="16" bestFit="1" customWidth="1"/>
    <col min="15620" max="15628" width="12.7109375" style="16" bestFit="1" customWidth="1"/>
    <col min="15629" max="15629" width="12.5703125" style="16" bestFit="1" customWidth="1"/>
    <col min="15630" max="15630" width="12.7109375" style="16" bestFit="1" customWidth="1"/>
    <col min="15631" max="15631" width="12.28515625" style="16" bestFit="1" customWidth="1"/>
    <col min="15632" max="15632" width="12.5703125" style="16" bestFit="1" customWidth="1"/>
    <col min="15633" max="15634" width="12.7109375" style="16" bestFit="1" customWidth="1"/>
    <col min="15635" max="15635" width="12.5703125" style="16" bestFit="1" customWidth="1"/>
    <col min="15636" max="15640" width="12.7109375" style="16" bestFit="1" customWidth="1"/>
    <col min="15641" max="15641" width="12.5703125" style="16" bestFit="1" customWidth="1"/>
    <col min="15642" max="15643" width="12.7109375" style="16" bestFit="1" customWidth="1"/>
    <col min="15644" max="15652" width="10.5703125" style="16" bestFit="1" customWidth="1"/>
    <col min="15653" max="15653" width="12.5703125" style="16" bestFit="1" customWidth="1"/>
    <col min="15654" max="15872" width="11.42578125" style="16"/>
    <col min="15873" max="15873" width="11.7109375" style="16" bestFit="1" customWidth="1"/>
    <col min="15874" max="15874" width="12.7109375" style="16" bestFit="1" customWidth="1"/>
    <col min="15875" max="15875" width="12.5703125" style="16" bestFit="1" customWidth="1"/>
    <col min="15876" max="15884" width="12.7109375" style="16" bestFit="1" customWidth="1"/>
    <col min="15885" max="15885" width="12.5703125" style="16" bestFit="1" customWidth="1"/>
    <col min="15886" max="15886" width="12.7109375" style="16" bestFit="1" customWidth="1"/>
    <col min="15887" max="15887" width="12.28515625" style="16" bestFit="1" customWidth="1"/>
    <col min="15888" max="15888" width="12.5703125" style="16" bestFit="1" customWidth="1"/>
    <col min="15889" max="15890" width="12.7109375" style="16" bestFit="1" customWidth="1"/>
    <col min="15891" max="15891" width="12.5703125" style="16" bestFit="1" customWidth="1"/>
    <col min="15892" max="15896" width="12.7109375" style="16" bestFit="1" customWidth="1"/>
    <col min="15897" max="15897" width="12.5703125" style="16" bestFit="1" customWidth="1"/>
    <col min="15898" max="15899" width="12.7109375" style="16" bestFit="1" customWidth="1"/>
    <col min="15900" max="15908" width="10.5703125" style="16" bestFit="1" customWidth="1"/>
    <col min="15909" max="15909" width="12.5703125" style="16" bestFit="1" customWidth="1"/>
    <col min="15910" max="16128" width="11.42578125" style="16"/>
    <col min="16129" max="16129" width="11.7109375" style="16" bestFit="1" customWidth="1"/>
    <col min="16130" max="16130" width="12.7109375" style="16" bestFit="1" customWidth="1"/>
    <col min="16131" max="16131" width="12.5703125" style="16" bestFit="1" customWidth="1"/>
    <col min="16132" max="16140" width="12.7109375" style="16" bestFit="1" customWidth="1"/>
    <col min="16141" max="16141" width="12.5703125" style="16" bestFit="1" customWidth="1"/>
    <col min="16142" max="16142" width="12.7109375" style="16" bestFit="1" customWidth="1"/>
    <col min="16143" max="16143" width="12.28515625" style="16" bestFit="1" customWidth="1"/>
    <col min="16144" max="16144" width="12.5703125" style="16" bestFit="1" customWidth="1"/>
    <col min="16145" max="16146" width="12.7109375" style="16" bestFit="1" customWidth="1"/>
    <col min="16147" max="16147" width="12.5703125" style="16" bestFit="1" customWidth="1"/>
    <col min="16148" max="16152" width="12.7109375" style="16" bestFit="1" customWidth="1"/>
    <col min="16153" max="16153" width="12.5703125" style="16" bestFit="1" customWidth="1"/>
    <col min="16154" max="16155" width="12.7109375" style="16" bestFit="1" customWidth="1"/>
    <col min="16156" max="16164" width="10.5703125" style="16" bestFit="1" customWidth="1"/>
    <col min="16165" max="16165" width="12.5703125" style="16" bestFit="1" customWidth="1"/>
    <col min="16166" max="16384" width="11.42578125" style="16"/>
  </cols>
  <sheetData>
    <row r="1" spans="1:37" ht="15" x14ac:dyDescent="0.25">
      <c r="A1" s="31" t="s">
        <v>10</v>
      </c>
      <c r="B1" s="32"/>
      <c r="C1" s="32"/>
      <c r="D1" s="32"/>
      <c r="E1" s="32"/>
      <c r="F1" s="32"/>
      <c r="G1" s="32"/>
      <c r="H1" s="32"/>
      <c r="I1" s="32"/>
      <c r="J1" s="33"/>
    </row>
    <row r="4" spans="1:37" ht="23.25" customHeight="1" x14ac:dyDescent="0.2"/>
    <row r="5" spans="1:37" x14ac:dyDescent="0.2">
      <c r="A5" s="16" t="s">
        <v>1</v>
      </c>
    </row>
    <row r="6" spans="1:37" x14ac:dyDescent="0.2">
      <c r="A6" s="16" t="s">
        <v>2</v>
      </c>
    </row>
    <row r="7" spans="1:37" x14ac:dyDescent="0.2">
      <c r="A7" s="16" t="s">
        <v>12</v>
      </c>
    </row>
    <row r="8" spans="1:37" x14ac:dyDescent="0.2">
      <c r="C8" s="27"/>
      <c r="D8" s="16">
        <f>+C8/(96-14)</f>
        <v>0</v>
      </c>
    </row>
    <row r="9" spans="1:37" ht="17.25" customHeight="1" x14ac:dyDescent="0.2">
      <c r="A9" s="17" t="s">
        <v>8</v>
      </c>
      <c r="C9" s="16">
        <f>+COUNTIF(C13:C108,0)</f>
        <v>14</v>
      </c>
      <c r="G9" s="18"/>
      <c r="S9" s="16">
        <f>+S13/4</f>
        <v>0.19588059589596157</v>
      </c>
      <c r="T9" s="16">
        <f>+T13*4</f>
        <v>3.318447742237467</v>
      </c>
    </row>
    <row r="10" spans="1:37" ht="14.1" customHeight="1" x14ac:dyDescent="0.2">
      <c r="A10" s="19" t="s">
        <v>4</v>
      </c>
      <c r="B10" s="20">
        <v>17</v>
      </c>
      <c r="C10" s="20">
        <v>16</v>
      </c>
      <c r="D10" s="20">
        <v>15</v>
      </c>
      <c r="E10" s="20">
        <v>14</v>
      </c>
      <c r="F10" s="20">
        <v>13</v>
      </c>
      <c r="G10" s="20">
        <v>12</v>
      </c>
      <c r="H10" s="20">
        <v>11</v>
      </c>
      <c r="I10" s="20">
        <v>10</v>
      </c>
      <c r="J10" s="20">
        <v>9</v>
      </c>
      <c r="K10" s="20">
        <v>8</v>
      </c>
      <c r="L10" s="20">
        <v>7</v>
      </c>
      <c r="M10" s="20">
        <v>6</v>
      </c>
      <c r="N10" s="20">
        <v>5</v>
      </c>
      <c r="O10" s="20">
        <v>4</v>
      </c>
      <c r="P10" s="20">
        <v>3</v>
      </c>
      <c r="Q10" s="20">
        <v>2</v>
      </c>
      <c r="R10" s="20">
        <v>1</v>
      </c>
      <c r="S10" s="20">
        <v>0</v>
      </c>
      <c r="T10" s="20">
        <v>-1</v>
      </c>
      <c r="U10" s="20">
        <v>-2</v>
      </c>
      <c r="V10" s="20">
        <v>-3</v>
      </c>
      <c r="W10" s="20">
        <v>-4</v>
      </c>
      <c r="X10" s="20">
        <v>-5</v>
      </c>
      <c r="Y10" s="20">
        <v>-6</v>
      </c>
      <c r="Z10" s="20">
        <v>-7</v>
      </c>
      <c r="AA10" s="20">
        <v>-8</v>
      </c>
      <c r="AB10" s="20">
        <v>-9</v>
      </c>
      <c r="AC10" s="20">
        <v>-10</v>
      </c>
      <c r="AD10" s="20">
        <v>-11</v>
      </c>
      <c r="AE10" s="20">
        <v>-12</v>
      </c>
      <c r="AF10" s="20">
        <v>-13</v>
      </c>
      <c r="AG10" s="20">
        <v>-14</v>
      </c>
      <c r="AH10" s="20">
        <v>-15</v>
      </c>
      <c r="AI10" s="20">
        <v>-16</v>
      </c>
      <c r="AJ10" s="20">
        <v>-17</v>
      </c>
    </row>
    <row r="11" spans="1:37" ht="14.1" customHeight="1" x14ac:dyDescent="0.2">
      <c r="A11" s="19" t="s">
        <v>5</v>
      </c>
      <c r="B11" s="21">
        <v>0</v>
      </c>
      <c r="C11" s="21">
        <v>1</v>
      </c>
      <c r="D11" s="21">
        <v>2</v>
      </c>
      <c r="E11" s="21">
        <v>3</v>
      </c>
      <c r="F11" s="21">
        <v>4</v>
      </c>
      <c r="G11" s="21">
        <v>5</v>
      </c>
      <c r="H11" s="21">
        <v>6</v>
      </c>
      <c r="I11" s="21">
        <v>7</v>
      </c>
      <c r="J11" s="21">
        <v>8</v>
      </c>
      <c r="K11" s="21">
        <v>9</v>
      </c>
      <c r="L11" s="21">
        <v>10</v>
      </c>
      <c r="M11" s="21">
        <v>11</v>
      </c>
      <c r="N11" s="21">
        <v>12</v>
      </c>
      <c r="O11" s="21">
        <v>13</v>
      </c>
      <c r="P11" s="21">
        <v>14</v>
      </c>
      <c r="Q11" s="21">
        <v>15</v>
      </c>
      <c r="R11" s="21">
        <v>16</v>
      </c>
      <c r="S11" s="21">
        <v>17</v>
      </c>
      <c r="T11" s="21">
        <v>18</v>
      </c>
      <c r="U11" s="21">
        <v>19</v>
      </c>
      <c r="V11" s="21">
        <v>20</v>
      </c>
      <c r="W11" s="21">
        <v>21</v>
      </c>
      <c r="X11" s="21">
        <v>22</v>
      </c>
      <c r="Y11" s="21">
        <v>23</v>
      </c>
      <c r="Z11" s="21">
        <v>24</v>
      </c>
      <c r="AA11" s="21">
        <v>25</v>
      </c>
      <c r="AB11" s="21">
        <v>26</v>
      </c>
      <c r="AC11" s="21">
        <v>27</v>
      </c>
      <c r="AD11" s="21">
        <v>28</v>
      </c>
      <c r="AE11" s="21">
        <v>29</v>
      </c>
      <c r="AF11" s="21">
        <v>30</v>
      </c>
      <c r="AG11" s="21">
        <v>31</v>
      </c>
      <c r="AH11" s="21">
        <v>32</v>
      </c>
      <c r="AI11" s="21">
        <v>33</v>
      </c>
      <c r="AJ11" s="21">
        <v>34</v>
      </c>
    </row>
    <row r="12" spans="1:37" ht="14.1" customHeight="1" x14ac:dyDescent="0.2">
      <c r="A12" s="22" t="s">
        <v>6</v>
      </c>
      <c r="B12" s="23"/>
      <c r="C12" s="28">
        <f>+SUM(C13:C108)</f>
        <v>4.0000000000000009</v>
      </c>
      <c r="D12" s="28">
        <f t="shared" ref="D12:E12" si="0">+SUM(D13:D108)</f>
        <v>8.0000000000000018</v>
      </c>
      <c r="E12" s="28">
        <f t="shared" si="0"/>
        <v>12.000000000000005</v>
      </c>
      <c r="F12" s="28">
        <v>16</v>
      </c>
      <c r="G12" s="28">
        <f>+F12+4</f>
        <v>20</v>
      </c>
      <c r="H12" s="28">
        <f t="shared" ref="H12:AJ12" si="1">+G12+4</f>
        <v>24</v>
      </c>
      <c r="I12" s="28">
        <f t="shared" si="1"/>
        <v>28</v>
      </c>
      <c r="J12" s="28">
        <f t="shared" si="1"/>
        <v>32</v>
      </c>
      <c r="K12" s="28">
        <f t="shared" si="1"/>
        <v>36</v>
      </c>
      <c r="L12" s="28">
        <f t="shared" si="1"/>
        <v>40</v>
      </c>
      <c r="M12" s="28">
        <f t="shared" si="1"/>
        <v>44</v>
      </c>
      <c r="N12" s="28">
        <f t="shared" si="1"/>
        <v>48</v>
      </c>
      <c r="O12" s="28">
        <f t="shared" si="1"/>
        <v>52</v>
      </c>
      <c r="P12" s="28">
        <f t="shared" si="1"/>
        <v>56</v>
      </c>
      <c r="Q12" s="28">
        <f t="shared" si="1"/>
        <v>60</v>
      </c>
      <c r="R12" s="28">
        <f t="shared" si="1"/>
        <v>64</v>
      </c>
      <c r="S12" s="28">
        <f t="shared" si="1"/>
        <v>68</v>
      </c>
      <c r="T12" s="28">
        <f t="shared" si="1"/>
        <v>72</v>
      </c>
      <c r="U12" s="28">
        <f t="shared" si="1"/>
        <v>76</v>
      </c>
      <c r="V12" s="28">
        <f t="shared" si="1"/>
        <v>80</v>
      </c>
      <c r="W12" s="28">
        <f t="shared" si="1"/>
        <v>84</v>
      </c>
      <c r="X12" s="28">
        <f t="shared" si="1"/>
        <v>88</v>
      </c>
      <c r="Y12" s="28">
        <f t="shared" si="1"/>
        <v>92</v>
      </c>
      <c r="Z12" s="28">
        <f t="shared" si="1"/>
        <v>96</v>
      </c>
      <c r="AA12" s="28">
        <f t="shared" si="1"/>
        <v>100</v>
      </c>
      <c r="AB12" s="28">
        <f t="shared" si="1"/>
        <v>104</v>
      </c>
      <c r="AC12" s="28">
        <f t="shared" si="1"/>
        <v>108</v>
      </c>
      <c r="AD12" s="28">
        <f t="shared" si="1"/>
        <v>112</v>
      </c>
      <c r="AE12" s="28">
        <f t="shared" si="1"/>
        <v>116</v>
      </c>
      <c r="AF12" s="28">
        <f t="shared" si="1"/>
        <v>120</v>
      </c>
      <c r="AG12" s="28">
        <f t="shared" si="1"/>
        <v>124</v>
      </c>
      <c r="AH12" s="28">
        <f t="shared" si="1"/>
        <v>128</v>
      </c>
      <c r="AI12" s="28">
        <f t="shared" si="1"/>
        <v>132</v>
      </c>
      <c r="AJ12" s="28">
        <f t="shared" si="1"/>
        <v>136</v>
      </c>
    </row>
    <row r="13" spans="1:37" ht="14.1" customHeight="1" x14ac:dyDescent="0.2">
      <c r="A13" s="24">
        <v>1.0416666666666666E-2</v>
      </c>
      <c r="B13" s="29">
        <v>4.6089551975520372E-2</v>
      </c>
      <c r="C13" s="29">
        <v>4.6089551975520372E-2</v>
      </c>
      <c r="D13" s="29">
        <f>+C13/$C$12*8</f>
        <v>9.2179103951040731E-2</v>
      </c>
      <c r="E13" s="29">
        <f>+C13/$C$12*12</f>
        <v>0.1382686559265611</v>
      </c>
      <c r="F13" s="29">
        <f>+E13/($F$12-4)*$F$12</f>
        <v>0.18435820790208146</v>
      </c>
      <c r="G13" s="29">
        <f>+F13/($G$12-4)*$G$12</f>
        <v>0.23044775987760183</v>
      </c>
      <c r="H13" s="29">
        <f>+G13/($H$12-4)*$H$12</f>
        <v>0.27653731185312219</v>
      </c>
      <c r="I13" s="29">
        <f>+H13/($I$12-4)*$I$12</f>
        <v>0.32262686382864258</v>
      </c>
      <c r="J13" s="29">
        <f>+I13/($J$12-4)*$J$12</f>
        <v>0.36871641580416298</v>
      </c>
      <c r="K13" s="29">
        <f>+J13/($K$12-4)*$K$12</f>
        <v>0.41480596777968337</v>
      </c>
      <c r="L13" s="29">
        <f>+K13/($L$12-4)*$L$12</f>
        <v>0.46089551975520371</v>
      </c>
      <c r="M13" s="29">
        <f>+L13/($M$12-4)*$M$12</f>
        <v>0.50698507173072405</v>
      </c>
      <c r="N13" s="29">
        <f>+M13/($N$12-4)*$N$12</f>
        <v>0.55307462370624438</v>
      </c>
      <c r="O13" s="29">
        <f>+N13/($O$12-4)*$O$12</f>
        <v>0.59916417568176472</v>
      </c>
      <c r="P13" s="29">
        <f>+O13/($P$12-4)*$P$12</f>
        <v>0.64525372765728517</v>
      </c>
      <c r="Q13" s="29">
        <f>+P13/($Q$12-4)*$Q$12</f>
        <v>0.69134327963280562</v>
      </c>
      <c r="R13" s="29">
        <f>+Q13/($R$12-4)*$R$12</f>
        <v>0.73743283160832596</v>
      </c>
      <c r="S13" s="29">
        <f>+R13/($S$12-4)*$S$12</f>
        <v>0.78352238358384629</v>
      </c>
      <c r="T13" s="29">
        <f>+S13/($T$12-4)*$T$12</f>
        <v>0.82961193555936674</v>
      </c>
      <c r="U13" s="29">
        <f>+T13/($U$12-4)*$U$12</f>
        <v>0.87570148753488708</v>
      </c>
      <c r="V13" s="29">
        <f>+U13/($V$12-4)*$V$12</f>
        <v>0.92179103951040742</v>
      </c>
      <c r="W13" s="29">
        <f>+V13/($W$12-4)*$W$12</f>
        <v>0.96788059148592787</v>
      </c>
      <c r="X13" s="29">
        <f>+W13/($X$12-4)*$X$12</f>
        <v>1.0139701434614481</v>
      </c>
      <c r="Y13" s="29">
        <f>+X13/($Y$12-4)*$Y$12</f>
        <v>1.0600596954369683</v>
      </c>
      <c r="Z13" s="29">
        <f>+Y13/($Z$12-4)*$Z$12</f>
        <v>1.1061492474124885</v>
      </c>
      <c r="AA13" s="29">
        <f>+Z13/($AA$12-4)*$AA$12</f>
        <v>1.152238799388009</v>
      </c>
      <c r="AB13" s="29">
        <f>+AA13/($AB$12-4)*$AB$12</f>
        <v>1.1983283513635292</v>
      </c>
      <c r="AC13" s="29">
        <f>+AB13/($AC$12-4)*$AC$12</f>
        <v>1.2444179033390494</v>
      </c>
      <c r="AD13" s="29">
        <f>+AC13/($AD$12-4)*$AD$12</f>
        <v>1.2905074553145699</v>
      </c>
      <c r="AE13" s="29">
        <f>+AD13/($AE$12-4)*$AE$12</f>
        <v>1.3365970072900901</v>
      </c>
      <c r="AF13" s="29">
        <f>+AE13/($AF$12-4)*$AF$12</f>
        <v>1.3826865592656106</v>
      </c>
      <c r="AG13" s="29">
        <f>+AF13/($AG$12-4)*$AG$12</f>
        <v>1.4287761112411308</v>
      </c>
      <c r="AH13" s="29">
        <f>+AG13/($AH$12-4)*$AH$12</f>
        <v>1.4748656632166512</v>
      </c>
      <c r="AI13" s="29">
        <f>+AH13/($AI$12-4)*$AI$12</f>
        <v>1.5209552151921717</v>
      </c>
      <c r="AJ13" s="29">
        <f>+AI13/($AJ$12-4)*$AJ$12</f>
        <v>1.5670447671676919</v>
      </c>
      <c r="AK13" s="25"/>
    </row>
    <row r="14" spans="1:37" ht="14.1" customHeight="1" x14ac:dyDescent="0.2">
      <c r="A14" s="24">
        <v>2.0833333333333332E-2</v>
      </c>
      <c r="B14" s="29">
        <v>4.6089551975520372E-2</v>
      </c>
      <c r="C14" s="29">
        <v>4.6089551975520372E-2</v>
      </c>
      <c r="D14" s="29">
        <f t="shared" ref="D14:D77" si="2">+C14/$C$12*8</f>
        <v>9.2179103951040731E-2</v>
      </c>
      <c r="E14" s="29">
        <f t="shared" ref="E14:E77" si="3">+C14/$C$12*12</f>
        <v>0.1382686559265611</v>
      </c>
      <c r="F14" s="29">
        <f t="shared" ref="F14:F77" si="4">+E14/($F$12-4)*$F$12</f>
        <v>0.18435820790208146</v>
      </c>
      <c r="G14" s="29">
        <f t="shared" ref="G14:G77" si="5">+F14/($G$12-4)*$G$12</f>
        <v>0.23044775987760183</v>
      </c>
      <c r="H14" s="29">
        <f t="shared" ref="H14:H77" si="6">+G14/($H$12-4)*$H$12</f>
        <v>0.27653731185312219</v>
      </c>
      <c r="I14" s="29">
        <f t="shared" ref="I14:I77" si="7">+H14/($I$12-4)*$I$12</f>
        <v>0.32262686382864258</v>
      </c>
      <c r="J14" s="29">
        <f t="shared" ref="J14:J77" si="8">+I14/($J$12-4)*$J$12</f>
        <v>0.36871641580416298</v>
      </c>
      <c r="K14" s="29">
        <f t="shared" ref="K14:K77" si="9">+J14/($K$12-4)*$K$12</f>
        <v>0.41480596777968337</v>
      </c>
      <c r="L14" s="29">
        <f t="shared" ref="L14:L77" si="10">+K14/($L$12-4)*$L$12</f>
        <v>0.46089551975520371</v>
      </c>
      <c r="M14" s="29">
        <f t="shared" ref="M14:M77" si="11">+L14/($M$12-4)*$M$12</f>
        <v>0.50698507173072405</v>
      </c>
      <c r="N14" s="29">
        <f t="shared" ref="N14:N77" si="12">+M14/($N$12-4)*$N$12</f>
        <v>0.55307462370624438</v>
      </c>
      <c r="O14" s="29">
        <f t="shared" ref="O14:O77" si="13">+N14/($O$12-4)*$O$12</f>
        <v>0.59916417568176472</v>
      </c>
      <c r="P14" s="29">
        <f t="shared" ref="P14:P77" si="14">+O14/($P$12-4)*$P$12</f>
        <v>0.64525372765728517</v>
      </c>
      <c r="Q14" s="29">
        <f t="shared" ref="Q14:Q77" si="15">+P14/($Q$12-4)*$Q$12</f>
        <v>0.69134327963280562</v>
      </c>
      <c r="R14" s="29">
        <f t="shared" ref="R14:R77" si="16">+Q14/($R$12-4)*$R$12</f>
        <v>0.73743283160832596</v>
      </c>
      <c r="S14" s="29">
        <f t="shared" ref="S14:S77" si="17">+R14/($S$12-4)*$S$12</f>
        <v>0.78352238358384629</v>
      </c>
      <c r="T14" s="29">
        <f t="shared" ref="T14:T77" si="18">+S14/($T$12-4)*$T$12</f>
        <v>0.82961193555936674</v>
      </c>
      <c r="U14" s="29">
        <f t="shared" ref="U14:U77" si="19">+T14/($U$12-4)*$U$12</f>
        <v>0.87570148753488708</v>
      </c>
      <c r="V14" s="29">
        <f t="shared" ref="V14:V77" si="20">+U14/($V$12-4)*$V$12</f>
        <v>0.92179103951040742</v>
      </c>
      <c r="W14" s="29">
        <f t="shared" ref="W14:W77" si="21">+V14/($W$12-4)*$W$12</f>
        <v>0.96788059148592787</v>
      </c>
      <c r="X14" s="29">
        <f t="shared" ref="X14:X77" si="22">+W14/($X$12-4)*$X$12</f>
        <v>1.0139701434614481</v>
      </c>
      <c r="Y14" s="29">
        <f t="shared" ref="Y14:Y77" si="23">+X14/($Y$12-4)*$Y$12</f>
        <v>1.0600596954369683</v>
      </c>
      <c r="Z14" s="29">
        <f t="shared" ref="Z14:Z77" si="24">+Y14/($Z$12-4)*$Z$12</f>
        <v>1.1061492474124885</v>
      </c>
      <c r="AA14" s="29">
        <f t="shared" ref="AA14:AA77" si="25">+Z14/($AA$12-4)*$AA$12</f>
        <v>1.152238799388009</v>
      </c>
      <c r="AB14" s="29">
        <f t="shared" ref="AB14:AB77" si="26">+AA14/($AB$12-4)*$AB$12</f>
        <v>1.1983283513635292</v>
      </c>
      <c r="AC14" s="29">
        <f t="shared" ref="AC14:AC77" si="27">+AB14/($AC$12-4)*$AC$12</f>
        <v>1.2444179033390494</v>
      </c>
      <c r="AD14" s="29">
        <f t="shared" ref="AD14:AD77" si="28">+AC14/($AD$12-4)*$AD$12</f>
        <v>1.2905074553145699</v>
      </c>
      <c r="AE14" s="29">
        <f t="shared" ref="AE14:AE77" si="29">+AD14/($AE$12-4)*$AE$12</f>
        <v>1.3365970072900901</v>
      </c>
      <c r="AF14" s="29">
        <f t="shared" ref="AF14:AF77" si="30">+AE14/($AF$12-4)*$AF$12</f>
        <v>1.3826865592656106</v>
      </c>
      <c r="AG14" s="29">
        <f t="shared" ref="AG14:AG77" si="31">+AF14/($AG$12-4)*$AG$12</f>
        <v>1.4287761112411308</v>
      </c>
      <c r="AH14" s="29">
        <f t="shared" ref="AH14:AH77" si="32">+AG14/($AH$12-4)*$AH$12</f>
        <v>1.4748656632166512</v>
      </c>
      <c r="AI14" s="29">
        <f t="shared" ref="AI14:AI77" si="33">+AH14/($AI$12-4)*$AI$12</f>
        <v>1.5209552151921717</v>
      </c>
      <c r="AJ14" s="29">
        <f t="shared" ref="AJ14:AJ77" si="34">+AI14/($AJ$12-4)*$AJ$12</f>
        <v>1.5670447671676919</v>
      </c>
      <c r="AK14" s="25"/>
    </row>
    <row r="15" spans="1:37" ht="14.1" customHeight="1" x14ac:dyDescent="0.2">
      <c r="A15" s="24">
        <v>3.125E-2</v>
      </c>
      <c r="B15" s="29">
        <v>4.6089551975520372E-2</v>
      </c>
      <c r="C15" s="29">
        <v>4.6089551975520372E-2</v>
      </c>
      <c r="D15" s="29">
        <f t="shared" si="2"/>
        <v>9.2179103951040731E-2</v>
      </c>
      <c r="E15" s="29">
        <f t="shared" si="3"/>
        <v>0.1382686559265611</v>
      </c>
      <c r="F15" s="29">
        <f t="shared" si="4"/>
        <v>0.18435820790208146</v>
      </c>
      <c r="G15" s="29">
        <f t="shared" si="5"/>
        <v>0.23044775987760183</v>
      </c>
      <c r="H15" s="29">
        <f t="shared" si="6"/>
        <v>0.27653731185312219</v>
      </c>
      <c r="I15" s="29">
        <f t="shared" si="7"/>
        <v>0.32262686382864258</v>
      </c>
      <c r="J15" s="29">
        <f t="shared" si="8"/>
        <v>0.36871641580416298</v>
      </c>
      <c r="K15" s="29">
        <f t="shared" si="9"/>
        <v>0.41480596777968337</v>
      </c>
      <c r="L15" s="29">
        <f t="shared" si="10"/>
        <v>0.46089551975520371</v>
      </c>
      <c r="M15" s="29">
        <f t="shared" si="11"/>
        <v>0.50698507173072405</v>
      </c>
      <c r="N15" s="29">
        <f t="shared" si="12"/>
        <v>0.55307462370624438</v>
      </c>
      <c r="O15" s="29">
        <f t="shared" si="13"/>
        <v>0.59916417568176472</v>
      </c>
      <c r="P15" s="29">
        <f t="shared" si="14"/>
        <v>0.64525372765728517</v>
      </c>
      <c r="Q15" s="29">
        <f t="shared" si="15"/>
        <v>0.69134327963280562</v>
      </c>
      <c r="R15" s="29">
        <f t="shared" si="16"/>
        <v>0.73743283160832596</v>
      </c>
      <c r="S15" s="29">
        <f t="shared" si="17"/>
        <v>0.78352238358384629</v>
      </c>
      <c r="T15" s="29">
        <f t="shared" si="18"/>
        <v>0.82961193555936674</v>
      </c>
      <c r="U15" s="29">
        <f t="shared" si="19"/>
        <v>0.87570148753488708</v>
      </c>
      <c r="V15" s="29">
        <f t="shared" si="20"/>
        <v>0.92179103951040742</v>
      </c>
      <c r="W15" s="29">
        <f t="shared" si="21"/>
        <v>0.96788059148592787</v>
      </c>
      <c r="X15" s="29">
        <f t="shared" si="22"/>
        <v>1.0139701434614481</v>
      </c>
      <c r="Y15" s="29">
        <f t="shared" si="23"/>
        <v>1.0600596954369683</v>
      </c>
      <c r="Z15" s="29">
        <f t="shared" si="24"/>
        <v>1.1061492474124885</v>
      </c>
      <c r="AA15" s="29">
        <f t="shared" si="25"/>
        <v>1.152238799388009</v>
      </c>
      <c r="AB15" s="29">
        <f t="shared" si="26"/>
        <v>1.1983283513635292</v>
      </c>
      <c r="AC15" s="29">
        <f t="shared" si="27"/>
        <v>1.2444179033390494</v>
      </c>
      <c r="AD15" s="29">
        <f t="shared" si="28"/>
        <v>1.2905074553145699</v>
      </c>
      <c r="AE15" s="29">
        <f t="shared" si="29"/>
        <v>1.3365970072900901</v>
      </c>
      <c r="AF15" s="29">
        <f t="shared" si="30"/>
        <v>1.3826865592656106</v>
      </c>
      <c r="AG15" s="29">
        <f t="shared" si="31"/>
        <v>1.4287761112411308</v>
      </c>
      <c r="AH15" s="29">
        <f t="shared" si="32"/>
        <v>1.4748656632166512</v>
      </c>
      <c r="AI15" s="29">
        <f t="shared" si="33"/>
        <v>1.5209552151921717</v>
      </c>
      <c r="AJ15" s="29">
        <f t="shared" si="34"/>
        <v>1.5670447671676919</v>
      </c>
      <c r="AK15" s="25"/>
    </row>
    <row r="16" spans="1:37" ht="14.1" customHeight="1" x14ac:dyDescent="0.2">
      <c r="A16" s="24">
        <v>4.1666666666666664E-2</v>
      </c>
      <c r="B16" s="29">
        <v>4.6089551975520372E-2</v>
      </c>
      <c r="C16" s="29">
        <v>4.6089551975520372E-2</v>
      </c>
      <c r="D16" s="29">
        <f t="shared" si="2"/>
        <v>9.2179103951040731E-2</v>
      </c>
      <c r="E16" s="29">
        <f t="shared" si="3"/>
        <v>0.1382686559265611</v>
      </c>
      <c r="F16" s="29">
        <f t="shared" si="4"/>
        <v>0.18435820790208146</v>
      </c>
      <c r="G16" s="29">
        <f t="shared" si="5"/>
        <v>0.23044775987760183</v>
      </c>
      <c r="H16" s="29">
        <f t="shared" si="6"/>
        <v>0.27653731185312219</v>
      </c>
      <c r="I16" s="29">
        <f t="shared" si="7"/>
        <v>0.32262686382864258</v>
      </c>
      <c r="J16" s="29">
        <f t="shared" si="8"/>
        <v>0.36871641580416298</v>
      </c>
      <c r="K16" s="29">
        <f t="shared" si="9"/>
        <v>0.41480596777968337</v>
      </c>
      <c r="L16" s="29">
        <f t="shared" si="10"/>
        <v>0.46089551975520371</v>
      </c>
      <c r="M16" s="29">
        <f t="shared" si="11"/>
        <v>0.50698507173072405</v>
      </c>
      <c r="N16" s="29">
        <f t="shared" si="12"/>
        <v>0.55307462370624438</v>
      </c>
      <c r="O16" s="29">
        <f t="shared" si="13"/>
        <v>0.59916417568176472</v>
      </c>
      <c r="P16" s="29">
        <f t="shared" si="14"/>
        <v>0.64525372765728517</v>
      </c>
      <c r="Q16" s="29">
        <f t="shared" si="15"/>
        <v>0.69134327963280562</v>
      </c>
      <c r="R16" s="29">
        <f t="shared" si="16"/>
        <v>0.73743283160832596</v>
      </c>
      <c r="S16" s="29">
        <f t="shared" si="17"/>
        <v>0.78352238358384629</v>
      </c>
      <c r="T16" s="29">
        <f t="shared" si="18"/>
        <v>0.82961193555936674</v>
      </c>
      <c r="U16" s="29">
        <f t="shared" si="19"/>
        <v>0.87570148753488708</v>
      </c>
      <c r="V16" s="29">
        <f t="shared" si="20"/>
        <v>0.92179103951040742</v>
      </c>
      <c r="W16" s="29">
        <f t="shared" si="21"/>
        <v>0.96788059148592787</v>
      </c>
      <c r="X16" s="29">
        <f t="shared" si="22"/>
        <v>1.0139701434614481</v>
      </c>
      <c r="Y16" s="29">
        <f t="shared" si="23"/>
        <v>1.0600596954369683</v>
      </c>
      <c r="Z16" s="29">
        <f t="shared" si="24"/>
        <v>1.1061492474124885</v>
      </c>
      <c r="AA16" s="29">
        <f t="shared" si="25"/>
        <v>1.152238799388009</v>
      </c>
      <c r="AB16" s="29">
        <f t="shared" si="26"/>
        <v>1.1983283513635292</v>
      </c>
      <c r="AC16" s="29">
        <f t="shared" si="27"/>
        <v>1.2444179033390494</v>
      </c>
      <c r="AD16" s="29">
        <f t="shared" si="28"/>
        <v>1.2905074553145699</v>
      </c>
      <c r="AE16" s="29">
        <f t="shared" si="29"/>
        <v>1.3365970072900901</v>
      </c>
      <c r="AF16" s="29">
        <f t="shared" si="30"/>
        <v>1.3826865592656106</v>
      </c>
      <c r="AG16" s="29">
        <f t="shared" si="31"/>
        <v>1.4287761112411308</v>
      </c>
      <c r="AH16" s="29">
        <f t="shared" si="32"/>
        <v>1.4748656632166512</v>
      </c>
      <c r="AI16" s="29">
        <f t="shared" si="33"/>
        <v>1.5209552151921717</v>
      </c>
      <c r="AJ16" s="29">
        <f t="shared" si="34"/>
        <v>1.5670447671676919</v>
      </c>
      <c r="AK16" s="25"/>
    </row>
    <row r="17" spans="1:37" ht="14.1" customHeight="1" x14ac:dyDescent="0.2">
      <c r="A17" s="24">
        <v>5.2083333333333336E-2</v>
      </c>
      <c r="B17" s="29">
        <v>4.6089551975520372E-2</v>
      </c>
      <c r="C17" s="29">
        <v>4.6089551975520372E-2</v>
      </c>
      <c r="D17" s="29">
        <f t="shared" si="2"/>
        <v>9.2179103951040731E-2</v>
      </c>
      <c r="E17" s="29">
        <f t="shared" si="3"/>
        <v>0.1382686559265611</v>
      </c>
      <c r="F17" s="29">
        <f t="shared" si="4"/>
        <v>0.18435820790208146</v>
      </c>
      <c r="G17" s="29">
        <f t="shared" si="5"/>
        <v>0.23044775987760183</v>
      </c>
      <c r="H17" s="29">
        <f t="shared" si="6"/>
        <v>0.27653731185312219</v>
      </c>
      <c r="I17" s="29">
        <f t="shared" si="7"/>
        <v>0.32262686382864258</v>
      </c>
      <c r="J17" s="29">
        <f t="shared" si="8"/>
        <v>0.36871641580416298</v>
      </c>
      <c r="K17" s="29">
        <f t="shared" si="9"/>
        <v>0.41480596777968337</v>
      </c>
      <c r="L17" s="29">
        <f t="shared" si="10"/>
        <v>0.46089551975520371</v>
      </c>
      <c r="M17" s="29">
        <f t="shared" si="11"/>
        <v>0.50698507173072405</v>
      </c>
      <c r="N17" s="29">
        <f t="shared" si="12"/>
        <v>0.55307462370624438</v>
      </c>
      <c r="O17" s="29">
        <f t="shared" si="13"/>
        <v>0.59916417568176472</v>
      </c>
      <c r="P17" s="29">
        <f t="shared" si="14"/>
        <v>0.64525372765728517</v>
      </c>
      <c r="Q17" s="29">
        <f t="shared" si="15"/>
        <v>0.69134327963280562</v>
      </c>
      <c r="R17" s="29">
        <f t="shared" si="16"/>
        <v>0.73743283160832596</v>
      </c>
      <c r="S17" s="29">
        <f t="shared" si="17"/>
        <v>0.78352238358384629</v>
      </c>
      <c r="T17" s="29">
        <f t="shared" si="18"/>
        <v>0.82961193555936674</v>
      </c>
      <c r="U17" s="29">
        <f t="shared" si="19"/>
        <v>0.87570148753488708</v>
      </c>
      <c r="V17" s="29">
        <f t="shared" si="20"/>
        <v>0.92179103951040742</v>
      </c>
      <c r="W17" s="29">
        <f t="shared" si="21"/>
        <v>0.96788059148592787</v>
      </c>
      <c r="X17" s="29">
        <f t="shared" si="22"/>
        <v>1.0139701434614481</v>
      </c>
      <c r="Y17" s="29">
        <f t="shared" si="23"/>
        <v>1.0600596954369683</v>
      </c>
      <c r="Z17" s="29">
        <f t="shared" si="24"/>
        <v>1.1061492474124885</v>
      </c>
      <c r="AA17" s="29">
        <f t="shared" si="25"/>
        <v>1.152238799388009</v>
      </c>
      <c r="AB17" s="29">
        <f t="shared" si="26"/>
        <v>1.1983283513635292</v>
      </c>
      <c r="AC17" s="29">
        <f t="shared" si="27"/>
        <v>1.2444179033390494</v>
      </c>
      <c r="AD17" s="29">
        <f t="shared" si="28"/>
        <v>1.2905074553145699</v>
      </c>
      <c r="AE17" s="29">
        <f t="shared" si="29"/>
        <v>1.3365970072900901</v>
      </c>
      <c r="AF17" s="29">
        <f t="shared" si="30"/>
        <v>1.3826865592656106</v>
      </c>
      <c r="AG17" s="29">
        <f t="shared" si="31"/>
        <v>1.4287761112411308</v>
      </c>
      <c r="AH17" s="29">
        <f t="shared" si="32"/>
        <v>1.4748656632166512</v>
      </c>
      <c r="AI17" s="29">
        <f t="shared" si="33"/>
        <v>1.5209552151921717</v>
      </c>
      <c r="AJ17" s="29">
        <f t="shared" si="34"/>
        <v>1.5670447671676919</v>
      </c>
      <c r="AK17" s="25"/>
    </row>
    <row r="18" spans="1:37" ht="14.1" customHeight="1" x14ac:dyDescent="0.2">
      <c r="A18" s="24">
        <v>6.25E-2</v>
      </c>
      <c r="B18" s="29">
        <v>4.6089551975520372E-2</v>
      </c>
      <c r="C18" s="29">
        <v>4.6089551975520372E-2</v>
      </c>
      <c r="D18" s="29">
        <f t="shared" si="2"/>
        <v>9.2179103951040731E-2</v>
      </c>
      <c r="E18" s="29">
        <f t="shared" si="3"/>
        <v>0.1382686559265611</v>
      </c>
      <c r="F18" s="29">
        <f t="shared" si="4"/>
        <v>0.18435820790208146</v>
      </c>
      <c r="G18" s="29">
        <f t="shared" si="5"/>
        <v>0.23044775987760183</v>
      </c>
      <c r="H18" s="29">
        <f t="shared" si="6"/>
        <v>0.27653731185312219</v>
      </c>
      <c r="I18" s="29">
        <f t="shared" si="7"/>
        <v>0.32262686382864258</v>
      </c>
      <c r="J18" s="29">
        <f t="shared" si="8"/>
        <v>0.36871641580416298</v>
      </c>
      <c r="K18" s="29">
        <f t="shared" si="9"/>
        <v>0.41480596777968337</v>
      </c>
      <c r="L18" s="29">
        <f t="shared" si="10"/>
        <v>0.46089551975520371</v>
      </c>
      <c r="M18" s="29">
        <f t="shared" si="11"/>
        <v>0.50698507173072405</v>
      </c>
      <c r="N18" s="29">
        <f t="shared" si="12"/>
        <v>0.55307462370624438</v>
      </c>
      <c r="O18" s="29">
        <f t="shared" si="13"/>
        <v>0.59916417568176472</v>
      </c>
      <c r="P18" s="29">
        <f t="shared" si="14"/>
        <v>0.64525372765728517</v>
      </c>
      <c r="Q18" s="29">
        <f t="shared" si="15"/>
        <v>0.69134327963280562</v>
      </c>
      <c r="R18" s="29">
        <f t="shared" si="16"/>
        <v>0.73743283160832596</v>
      </c>
      <c r="S18" s="29">
        <f t="shared" si="17"/>
        <v>0.78352238358384629</v>
      </c>
      <c r="T18" s="29">
        <f t="shared" si="18"/>
        <v>0.82961193555936674</v>
      </c>
      <c r="U18" s="29">
        <f t="shared" si="19"/>
        <v>0.87570148753488708</v>
      </c>
      <c r="V18" s="29">
        <f t="shared" si="20"/>
        <v>0.92179103951040742</v>
      </c>
      <c r="W18" s="29">
        <f t="shared" si="21"/>
        <v>0.96788059148592787</v>
      </c>
      <c r="X18" s="29">
        <f t="shared" si="22"/>
        <v>1.0139701434614481</v>
      </c>
      <c r="Y18" s="29">
        <f t="shared" si="23"/>
        <v>1.0600596954369683</v>
      </c>
      <c r="Z18" s="29">
        <f t="shared" si="24"/>
        <v>1.1061492474124885</v>
      </c>
      <c r="AA18" s="29">
        <f t="shared" si="25"/>
        <v>1.152238799388009</v>
      </c>
      <c r="AB18" s="29">
        <f t="shared" si="26"/>
        <v>1.1983283513635292</v>
      </c>
      <c r="AC18" s="29">
        <f t="shared" si="27"/>
        <v>1.2444179033390494</v>
      </c>
      <c r="AD18" s="29">
        <f t="shared" si="28"/>
        <v>1.2905074553145699</v>
      </c>
      <c r="AE18" s="29">
        <f t="shared" si="29"/>
        <v>1.3365970072900901</v>
      </c>
      <c r="AF18" s="29">
        <f t="shared" si="30"/>
        <v>1.3826865592656106</v>
      </c>
      <c r="AG18" s="29">
        <f t="shared" si="31"/>
        <v>1.4287761112411308</v>
      </c>
      <c r="AH18" s="29">
        <f t="shared" si="32"/>
        <v>1.4748656632166512</v>
      </c>
      <c r="AI18" s="29">
        <f t="shared" si="33"/>
        <v>1.5209552151921717</v>
      </c>
      <c r="AJ18" s="29">
        <f t="shared" si="34"/>
        <v>1.5670447671676919</v>
      </c>
      <c r="AK18" s="25"/>
    </row>
    <row r="19" spans="1:37" ht="14.1" customHeight="1" x14ac:dyDescent="0.2">
      <c r="A19" s="24">
        <v>7.2916666666666671E-2</v>
      </c>
      <c r="B19" s="29">
        <v>4.6089551975520372E-2</v>
      </c>
      <c r="C19" s="29">
        <v>4.6089551975520372E-2</v>
      </c>
      <c r="D19" s="29">
        <f t="shared" si="2"/>
        <v>9.2179103951040731E-2</v>
      </c>
      <c r="E19" s="29">
        <f t="shared" si="3"/>
        <v>0.1382686559265611</v>
      </c>
      <c r="F19" s="29">
        <f t="shared" si="4"/>
        <v>0.18435820790208146</v>
      </c>
      <c r="G19" s="29">
        <f t="shared" si="5"/>
        <v>0.23044775987760183</v>
      </c>
      <c r="H19" s="29">
        <f t="shared" si="6"/>
        <v>0.27653731185312219</v>
      </c>
      <c r="I19" s="29">
        <f t="shared" si="7"/>
        <v>0.32262686382864258</v>
      </c>
      <c r="J19" s="29">
        <f t="shared" si="8"/>
        <v>0.36871641580416298</v>
      </c>
      <c r="K19" s="29">
        <f t="shared" si="9"/>
        <v>0.41480596777968337</v>
      </c>
      <c r="L19" s="29">
        <f t="shared" si="10"/>
        <v>0.46089551975520371</v>
      </c>
      <c r="M19" s="29">
        <f t="shared" si="11"/>
        <v>0.50698507173072405</v>
      </c>
      <c r="N19" s="29">
        <f t="shared" si="12"/>
        <v>0.55307462370624438</v>
      </c>
      <c r="O19" s="29">
        <f t="shared" si="13"/>
        <v>0.59916417568176472</v>
      </c>
      <c r="P19" s="29">
        <f t="shared" si="14"/>
        <v>0.64525372765728517</v>
      </c>
      <c r="Q19" s="29">
        <f t="shared" si="15"/>
        <v>0.69134327963280562</v>
      </c>
      <c r="R19" s="29">
        <f t="shared" si="16"/>
        <v>0.73743283160832596</v>
      </c>
      <c r="S19" s="29">
        <f t="shared" si="17"/>
        <v>0.78352238358384629</v>
      </c>
      <c r="T19" s="29">
        <f t="shared" si="18"/>
        <v>0.82961193555936674</v>
      </c>
      <c r="U19" s="29">
        <f t="shared" si="19"/>
        <v>0.87570148753488708</v>
      </c>
      <c r="V19" s="29">
        <f t="shared" si="20"/>
        <v>0.92179103951040742</v>
      </c>
      <c r="W19" s="29">
        <f t="shared" si="21"/>
        <v>0.96788059148592787</v>
      </c>
      <c r="X19" s="29">
        <f t="shared" si="22"/>
        <v>1.0139701434614481</v>
      </c>
      <c r="Y19" s="29">
        <f t="shared" si="23"/>
        <v>1.0600596954369683</v>
      </c>
      <c r="Z19" s="29">
        <f t="shared" si="24"/>
        <v>1.1061492474124885</v>
      </c>
      <c r="AA19" s="29">
        <f t="shared" si="25"/>
        <v>1.152238799388009</v>
      </c>
      <c r="AB19" s="29">
        <f t="shared" si="26"/>
        <v>1.1983283513635292</v>
      </c>
      <c r="AC19" s="29">
        <f t="shared" si="27"/>
        <v>1.2444179033390494</v>
      </c>
      <c r="AD19" s="29">
        <f t="shared" si="28"/>
        <v>1.2905074553145699</v>
      </c>
      <c r="AE19" s="29">
        <f t="shared" si="29"/>
        <v>1.3365970072900901</v>
      </c>
      <c r="AF19" s="29">
        <f t="shared" si="30"/>
        <v>1.3826865592656106</v>
      </c>
      <c r="AG19" s="29">
        <f t="shared" si="31"/>
        <v>1.4287761112411308</v>
      </c>
      <c r="AH19" s="29">
        <f t="shared" si="32"/>
        <v>1.4748656632166512</v>
      </c>
      <c r="AI19" s="29">
        <f t="shared" si="33"/>
        <v>1.5209552151921717</v>
      </c>
      <c r="AJ19" s="29">
        <f t="shared" si="34"/>
        <v>1.5670447671676919</v>
      </c>
      <c r="AK19" s="25"/>
    </row>
    <row r="20" spans="1:37" ht="14.1" customHeight="1" x14ac:dyDescent="0.2">
      <c r="A20" s="24">
        <v>8.3333333333333329E-2</v>
      </c>
      <c r="B20" s="29">
        <v>4.6089551975520372E-2</v>
      </c>
      <c r="C20" s="29">
        <v>4.6089551975520372E-2</v>
      </c>
      <c r="D20" s="29">
        <f t="shared" si="2"/>
        <v>9.2179103951040731E-2</v>
      </c>
      <c r="E20" s="29">
        <f t="shared" si="3"/>
        <v>0.1382686559265611</v>
      </c>
      <c r="F20" s="29">
        <f t="shared" si="4"/>
        <v>0.18435820790208146</v>
      </c>
      <c r="G20" s="29">
        <f t="shared" si="5"/>
        <v>0.23044775987760183</v>
      </c>
      <c r="H20" s="29">
        <f t="shared" si="6"/>
        <v>0.27653731185312219</v>
      </c>
      <c r="I20" s="29">
        <f t="shared" si="7"/>
        <v>0.32262686382864258</v>
      </c>
      <c r="J20" s="29">
        <f t="shared" si="8"/>
        <v>0.36871641580416298</v>
      </c>
      <c r="K20" s="29">
        <f t="shared" si="9"/>
        <v>0.41480596777968337</v>
      </c>
      <c r="L20" s="29">
        <f t="shared" si="10"/>
        <v>0.46089551975520371</v>
      </c>
      <c r="M20" s="29">
        <f t="shared" si="11"/>
        <v>0.50698507173072405</v>
      </c>
      <c r="N20" s="29">
        <f t="shared" si="12"/>
        <v>0.55307462370624438</v>
      </c>
      <c r="O20" s="29">
        <f t="shared" si="13"/>
        <v>0.59916417568176472</v>
      </c>
      <c r="P20" s="29">
        <f t="shared" si="14"/>
        <v>0.64525372765728517</v>
      </c>
      <c r="Q20" s="29">
        <f t="shared" si="15"/>
        <v>0.69134327963280562</v>
      </c>
      <c r="R20" s="29">
        <f t="shared" si="16"/>
        <v>0.73743283160832596</v>
      </c>
      <c r="S20" s="29">
        <f t="shared" si="17"/>
        <v>0.78352238358384629</v>
      </c>
      <c r="T20" s="29">
        <f t="shared" si="18"/>
        <v>0.82961193555936674</v>
      </c>
      <c r="U20" s="29">
        <f t="shared" si="19"/>
        <v>0.87570148753488708</v>
      </c>
      <c r="V20" s="29">
        <f t="shared" si="20"/>
        <v>0.92179103951040742</v>
      </c>
      <c r="W20" s="29">
        <f t="shared" si="21"/>
        <v>0.96788059148592787</v>
      </c>
      <c r="X20" s="29">
        <f t="shared" si="22"/>
        <v>1.0139701434614481</v>
      </c>
      <c r="Y20" s="29">
        <f t="shared" si="23"/>
        <v>1.0600596954369683</v>
      </c>
      <c r="Z20" s="29">
        <f t="shared" si="24"/>
        <v>1.1061492474124885</v>
      </c>
      <c r="AA20" s="29">
        <f t="shared" si="25"/>
        <v>1.152238799388009</v>
      </c>
      <c r="AB20" s="29">
        <f t="shared" si="26"/>
        <v>1.1983283513635292</v>
      </c>
      <c r="AC20" s="29">
        <f t="shared" si="27"/>
        <v>1.2444179033390494</v>
      </c>
      <c r="AD20" s="29">
        <f t="shared" si="28"/>
        <v>1.2905074553145699</v>
      </c>
      <c r="AE20" s="29">
        <f t="shared" si="29"/>
        <v>1.3365970072900901</v>
      </c>
      <c r="AF20" s="29">
        <f t="shared" si="30"/>
        <v>1.3826865592656106</v>
      </c>
      <c r="AG20" s="29">
        <f t="shared" si="31"/>
        <v>1.4287761112411308</v>
      </c>
      <c r="AH20" s="29">
        <f t="shared" si="32"/>
        <v>1.4748656632166512</v>
      </c>
      <c r="AI20" s="29">
        <f t="shared" si="33"/>
        <v>1.5209552151921717</v>
      </c>
      <c r="AJ20" s="29">
        <f t="shared" si="34"/>
        <v>1.5670447671676919</v>
      </c>
      <c r="AK20" s="25"/>
    </row>
    <row r="21" spans="1:37" ht="14.1" customHeight="1" x14ac:dyDescent="0.2">
      <c r="A21" s="24">
        <v>9.375E-2</v>
      </c>
      <c r="B21" s="29">
        <v>4.6089551975520372E-2</v>
      </c>
      <c r="C21" s="29">
        <v>4.6089551975520372E-2</v>
      </c>
      <c r="D21" s="29">
        <f t="shared" si="2"/>
        <v>9.2179103951040731E-2</v>
      </c>
      <c r="E21" s="29">
        <f t="shared" si="3"/>
        <v>0.1382686559265611</v>
      </c>
      <c r="F21" s="29">
        <f t="shared" si="4"/>
        <v>0.18435820790208146</v>
      </c>
      <c r="G21" s="29">
        <f t="shared" si="5"/>
        <v>0.23044775987760183</v>
      </c>
      <c r="H21" s="29">
        <f t="shared" si="6"/>
        <v>0.27653731185312219</v>
      </c>
      <c r="I21" s="29">
        <f t="shared" si="7"/>
        <v>0.32262686382864258</v>
      </c>
      <c r="J21" s="29">
        <f t="shared" si="8"/>
        <v>0.36871641580416298</v>
      </c>
      <c r="K21" s="29">
        <f t="shared" si="9"/>
        <v>0.41480596777968337</v>
      </c>
      <c r="L21" s="29">
        <f t="shared" si="10"/>
        <v>0.46089551975520371</v>
      </c>
      <c r="M21" s="29">
        <f t="shared" si="11"/>
        <v>0.50698507173072405</v>
      </c>
      <c r="N21" s="29">
        <f t="shared" si="12"/>
        <v>0.55307462370624438</v>
      </c>
      <c r="O21" s="29">
        <f t="shared" si="13"/>
        <v>0.59916417568176472</v>
      </c>
      <c r="P21" s="29">
        <f t="shared" si="14"/>
        <v>0.64525372765728517</v>
      </c>
      <c r="Q21" s="29">
        <f t="shared" si="15"/>
        <v>0.69134327963280562</v>
      </c>
      <c r="R21" s="29">
        <f t="shared" si="16"/>
        <v>0.73743283160832596</v>
      </c>
      <c r="S21" s="29">
        <f t="shared" si="17"/>
        <v>0.78352238358384629</v>
      </c>
      <c r="T21" s="29">
        <f t="shared" si="18"/>
        <v>0.82961193555936674</v>
      </c>
      <c r="U21" s="29">
        <f t="shared" si="19"/>
        <v>0.87570148753488708</v>
      </c>
      <c r="V21" s="29">
        <f t="shared" si="20"/>
        <v>0.92179103951040742</v>
      </c>
      <c r="W21" s="29">
        <f t="shared" si="21"/>
        <v>0.96788059148592787</v>
      </c>
      <c r="X21" s="29">
        <f t="shared" si="22"/>
        <v>1.0139701434614481</v>
      </c>
      <c r="Y21" s="29">
        <f t="shared" si="23"/>
        <v>1.0600596954369683</v>
      </c>
      <c r="Z21" s="29">
        <f t="shared" si="24"/>
        <v>1.1061492474124885</v>
      </c>
      <c r="AA21" s="29">
        <f t="shared" si="25"/>
        <v>1.152238799388009</v>
      </c>
      <c r="AB21" s="29">
        <f t="shared" si="26"/>
        <v>1.1983283513635292</v>
      </c>
      <c r="AC21" s="29">
        <f t="shared" si="27"/>
        <v>1.2444179033390494</v>
      </c>
      <c r="AD21" s="29">
        <f t="shared" si="28"/>
        <v>1.2905074553145699</v>
      </c>
      <c r="AE21" s="29">
        <f t="shared" si="29"/>
        <v>1.3365970072900901</v>
      </c>
      <c r="AF21" s="29">
        <f t="shared" si="30"/>
        <v>1.3826865592656106</v>
      </c>
      <c r="AG21" s="29">
        <f t="shared" si="31"/>
        <v>1.4287761112411308</v>
      </c>
      <c r="AH21" s="29">
        <f t="shared" si="32"/>
        <v>1.4748656632166512</v>
      </c>
      <c r="AI21" s="29">
        <f t="shared" si="33"/>
        <v>1.5209552151921717</v>
      </c>
      <c r="AJ21" s="29">
        <f t="shared" si="34"/>
        <v>1.5670447671676919</v>
      </c>
      <c r="AK21" s="25"/>
    </row>
    <row r="22" spans="1:37" ht="14.1" customHeight="1" x14ac:dyDescent="0.2">
      <c r="A22" s="24">
        <v>0.10416666666666667</v>
      </c>
      <c r="B22" s="29">
        <v>4.6089551975520372E-2</v>
      </c>
      <c r="C22" s="29">
        <v>4.6089551975520372E-2</v>
      </c>
      <c r="D22" s="29">
        <f t="shared" si="2"/>
        <v>9.2179103951040731E-2</v>
      </c>
      <c r="E22" s="29">
        <f t="shared" si="3"/>
        <v>0.1382686559265611</v>
      </c>
      <c r="F22" s="29">
        <f t="shared" si="4"/>
        <v>0.18435820790208146</v>
      </c>
      <c r="G22" s="29">
        <f t="shared" si="5"/>
        <v>0.23044775987760183</v>
      </c>
      <c r="H22" s="29">
        <f t="shared" si="6"/>
        <v>0.27653731185312219</v>
      </c>
      <c r="I22" s="29">
        <f t="shared" si="7"/>
        <v>0.32262686382864258</v>
      </c>
      <c r="J22" s="29">
        <f t="shared" si="8"/>
        <v>0.36871641580416298</v>
      </c>
      <c r="K22" s="29">
        <f t="shared" si="9"/>
        <v>0.41480596777968337</v>
      </c>
      <c r="L22" s="29">
        <f t="shared" si="10"/>
        <v>0.46089551975520371</v>
      </c>
      <c r="M22" s="29">
        <f t="shared" si="11"/>
        <v>0.50698507173072405</v>
      </c>
      <c r="N22" s="29">
        <f t="shared" si="12"/>
        <v>0.55307462370624438</v>
      </c>
      <c r="O22" s="29">
        <f t="shared" si="13"/>
        <v>0.59916417568176472</v>
      </c>
      <c r="P22" s="29">
        <f t="shared" si="14"/>
        <v>0.64525372765728517</v>
      </c>
      <c r="Q22" s="29">
        <f t="shared" si="15"/>
        <v>0.69134327963280562</v>
      </c>
      <c r="R22" s="29">
        <f t="shared" si="16"/>
        <v>0.73743283160832596</v>
      </c>
      <c r="S22" s="29">
        <f t="shared" si="17"/>
        <v>0.78352238358384629</v>
      </c>
      <c r="T22" s="29">
        <f t="shared" si="18"/>
        <v>0.82961193555936674</v>
      </c>
      <c r="U22" s="29">
        <f t="shared" si="19"/>
        <v>0.87570148753488708</v>
      </c>
      <c r="V22" s="29">
        <f t="shared" si="20"/>
        <v>0.92179103951040742</v>
      </c>
      <c r="W22" s="29">
        <f t="shared" si="21"/>
        <v>0.96788059148592787</v>
      </c>
      <c r="X22" s="29">
        <f t="shared" si="22"/>
        <v>1.0139701434614481</v>
      </c>
      <c r="Y22" s="29">
        <f t="shared" si="23"/>
        <v>1.0600596954369683</v>
      </c>
      <c r="Z22" s="29">
        <f t="shared" si="24"/>
        <v>1.1061492474124885</v>
      </c>
      <c r="AA22" s="29">
        <f t="shared" si="25"/>
        <v>1.152238799388009</v>
      </c>
      <c r="AB22" s="29">
        <f t="shared" si="26"/>
        <v>1.1983283513635292</v>
      </c>
      <c r="AC22" s="29">
        <f t="shared" si="27"/>
        <v>1.2444179033390494</v>
      </c>
      <c r="AD22" s="29">
        <f t="shared" si="28"/>
        <v>1.2905074553145699</v>
      </c>
      <c r="AE22" s="29">
        <f t="shared" si="29"/>
        <v>1.3365970072900901</v>
      </c>
      <c r="AF22" s="29">
        <f t="shared" si="30"/>
        <v>1.3826865592656106</v>
      </c>
      <c r="AG22" s="29">
        <f t="shared" si="31"/>
        <v>1.4287761112411308</v>
      </c>
      <c r="AH22" s="29">
        <f t="shared" si="32"/>
        <v>1.4748656632166512</v>
      </c>
      <c r="AI22" s="29">
        <f t="shared" si="33"/>
        <v>1.5209552151921717</v>
      </c>
      <c r="AJ22" s="29">
        <f t="shared" si="34"/>
        <v>1.5670447671676919</v>
      </c>
      <c r="AK22" s="25"/>
    </row>
    <row r="23" spans="1:37" ht="14.1" customHeight="1" x14ac:dyDescent="0.2">
      <c r="A23" s="24">
        <v>0.11458333333333333</v>
      </c>
      <c r="B23" s="29">
        <v>4.6089551975520372E-2</v>
      </c>
      <c r="C23" s="29">
        <v>4.6089551975520372E-2</v>
      </c>
      <c r="D23" s="29">
        <f t="shared" si="2"/>
        <v>9.2179103951040731E-2</v>
      </c>
      <c r="E23" s="29">
        <f t="shared" si="3"/>
        <v>0.1382686559265611</v>
      </c>
      <c r="F23" s="29">
        <f t="shared" si="4"/>
        <v>0.18435820790208146</v>
      </c>
      <c r="G23" s="29">
        <f t="shared" si="5"/>
        <v>0.23044775987760183</v>
      </c>
      <c r="H23" s="29">
        <f t="shared" si="6"/>
        <v>0.27653731185312219</v>
      </c>
      <c r="I23" s="29">
        <f t="shared" si="7"/>
        <v>0.32262686382864258</v>
      </c>
      <c r="J23" s="29">
        <f t="shared" si="8"/>
        <v>0.36871641580416298</v>
      </c>
      <c r="K23" s="29">
        <f t="shared" si="9"/>
        <v>0.41480596777968337</v>
      </c>
      <c r="L23" s="29">
        <f t="shared" si="10"/>
        <v>0.46089551975520371</v>
      </c>
      <c r="M23" s="29">
        <f t="shared" si="11"/>
        <v>0.50698507173072405</v>
      </c>
      <c r="N23" s="29">
        <f t="shared" si="12"/>
        <v>0.55307462370624438</v>
      </c>
      <c r="O23" s="29">
        <f t="shared" si="13"/>
        <v>0.59916417568176472</v>
      </c>
      <c r="P23" s="29">
        <f t="shared" si="14"/>
        <v>0.64525372765728517</v>
      </c>
      <c r="Q23" s="29">
        <f t="shared" si="15"/>
        <v>0.69134327963280562</v>
      </c>
      <c r="R23" s="29">
        <f t="shared" si="16"/>
        <v>0.73743283160832596</v>
      </c>
      <c r="S23" s="29">
        <f t="shared" si="17"/>
        <v>0.78352238358384629</v>
      </c>
      <c r="T23" s="29">
        <f t="shared" si="18"/>
        <v>0.82961193555936674</v>
      </c>
      <c r="U23" s="29">
        <f t="shared" si="19"/>
        <v>0.87570148753488708</v>
      </c>
      <c r="V23" s="29">
        <f t="shared" si="20"/>
        <v>0.92179103951040742</v>
      </c>
      <c r="W23" s="29">
        <f t="shared" si="21"/>
        <v>0.96788059148592787</v>
      </c>
      <c r="X23" s="29">
        <f t="shared" si="22"/>
        <v>1.0139701434614481</v>
      </c>
      <c r="Y23" s="29">
        <f t="shared" si="23"/>
        <v>1.0600596954369683</v>
      </c>
      <c r="Z23" s="29">
        <f t="shared" si="24"/>
        <v>1.1061492474124885</v>
      </c>
      <c r="AA23" s="29">
        <f t="shared" si="25"/>
        <v>1.152238799388009</v>
      </c>
      <c r="AB23" s="29">
        <f t="shared" si="26"/>
        <v>1.1983283513635292</v>
      </c>
      <c r="AC23" s="29">
        <f t="shared" si="27"/>
        <v>1.2444179033390494</v>
      </c>
      <c r="AD23" s="29">
        <f t="shared" si="28"/>
        <v>1.2905074553145699</v>
      </c>
      <c r="AE23" s="29">
        <f t="shared" si="29"/>
        <v>1.3365970072900901</v>
      </c>
      <c r="AF23" s="29">
        <f t="shared" si="30"/>
        <v>1.3826865592656106</v>
      </c>
      <c r="AG23" s="29">
        <f t="shared" si="31"/>
        <v>1.4287761112411308</v>
      </c>
      <c r="AH23" s="29">
        <f t="shared" si="32"/>
        <v>1.4748656632166512</v>
      </c>
      <c r="AI23" s="29">
        <f t="shared" si="33"/>
        <v>1.5209552151921717</v>
      </c>
      <c r="AJ23" s="29">
        <f t="shared" si="34"/>
        <v>1.5670447671676919</v>
      </c>
      <c r="AK23" s="25"/>
    </row>
    <row r="24" spans="1:37" ht="14.1" customHeight="1" x14ac:dyDescent="0.2">
      <c r="A24" s="24">
        <v>0.125</v>
      </c>
      <c r="B24" s="29">
        <v>4.6089551975520372E-2</v>
      </c>
      <c r="C24" s="29">
        <v>4.6089551975520372E-2</v>
      </c>
      <c r="D24" s="29">
        <f t="shared" si="2"/>
        <v>9.2179103951040731E-2</v>
      </c>
      <c r="E24" s="29">
        <f t="shared" si="3"/>
        <v>0.1382686559265611</v>
      </c>
      <c r="F24" s="29">
        <f t="shared" si="4"/>
        <v>0.18435820790208146</v>
      </c>
      <c r="G24" s="29">
        <f t="shared" si="5"/>
        <v>0.23044775987760183</v>
      </c>
      <c r="H24" s="29">
        <f t="shared" si="6"/>
        <v>0.27653731185312219</v>
      </c>
      <c r="I24" s="29">
        <f t="shared" si="7"/>
        <v>0.32262686382864258</v>
      </c>
      <c r="J24" s="29">
        <f t="shared" si="8"/>
        <v>0.36871641580416298</v>
      </c>
      <c r="K24" s="29">
        <f t="shared" si="9"/>
        <v>0.41480596777968337</v>
      </c>
      <c r="L24" s="29">
        <f t="shared" si="10"/>
        <v>0.46089551975520371</v>
      </c>
      <c r="M24" s="29">
        <f t="shared" si="11"/>
        <v>0.50698507173072405</v>
      </c>
      <c r="N24" s="29">
        <f t="shared" si="12"/>
        <v>0.55307462370624438</v>
      </c>
      <c r="O24" s="29">
        <f t="shared" si="13"/>
        <v>0.59916417568176472</v>
      </c>
      <c r="P24" s="29">
        <f t="shared" si="14"/>
        <v>0.64525372765728517</v>
      </c>
      <c r="Q24" s="29">
        <f t="shared" si="15"/>
        <v>0.69134327963280562</v>
      </c>
      <c r="R24" s="29">
        <f t="shared" si="16"/>
        <v>0.73743283160832596</v>
      </c>
      <c r="S24" s="29">
        <f t="shared" si="17"/>
        <v>0.78352238358384629</v>
      </c>
      <c r="T24" s="29">
        <f t="shared" si="18"/>
        <v>0.82961193555936674</v>
      </c>
      <c r="U24" s="29">
        <f t="shared" si="19"/>
        <v>0.87570148753488708</v>
      </c>
      <c r="V24" s="29">
        <f t="shared" si="20"/>
        <v>0.92179103951040742</v>
      </c>
      <c r="W24" s="29">
        <f t="shared" si="21"/>
        <v>0.96788059148592787</v>
      </c>
      <c r="X24" s="29">
        <f t="shared" si="22"/>
        <v>1.0139701434614481</v>
      </c>
      <c r="Y24" s="29">
        <f t="shared" si="23"/>
        <v>1.0600596954369683</v>
      </c>
      <c r="Z24" s="29">
        <f t="shared" si="24"/>
        <v>1.1061492474124885</v>
      </c>
      <c r="AA24" s="29">
        <f t="shared" si="25"/>
        <v>1.152238799388009</v>
      </c>
      <c r="AB24" s="29">
        <f t="shared" si="26"/>
        <v>1.1983283513635292</v>
      </c>
      <c r="AC24" s="29">
        <f t="shared" si="27"/>
        <v>1.2444179033390494</v>
      </c>
      <c r="AD24" s="29">
        <f t="shared" si="28"/>
        <v>1.2905074553145699</v>
      </c>
      <c r="AE24" s="29">
        <f t="shared" si="29"/>
        <v>1.3365970072900901</v>
      </c>
      <c r="AF24" s="29">
        <f t="shared" si="30"/>
        <v>1.3826865592656106</v>
      </c>
      <c r="AG24" s="29">
        <f t="shared" si="31"/>
        <v>1.4287761112411308</v>
      </c>
      <c r="AH24" s="29">
        <f t="shared" si="32"/>
        <v>1.4748656632166512</v>
      </c>
      <c r="AI24" s="29">
        <f t="shared" si="33"/>
        <v>1.5209552151921717</v>
      </c>
      <c r="AJ24" s="29">
        <f t="shared" si="34"/>
        <v>1.5670447671676919</v>
      </c>
      <c r="AK24" s="25"/>
    </row>
    <row r="25" spans="1:37" ht="14.1" customHeight="1" x14ac:dyDescent="0.2">
      <c r="A25" s="24">
        <v>0.13541666666666666</v>
      </c>
      <c r="B25" s="29">
        <v>4.6089551975520372E-2</v>
      </c>
      <c r="C25" s="29">
        <v>4.6089551975520372E-2</v>
      </c>
      <c r="D25" s="29">
        <f t="shared" si="2"/>
        <v>9.2179103951040731E-2</v>
      </c>
      <c r="E25" s="29">
        <f t="shared" si="3"/>
        <v>0.1382686559265611</v>
      </c>
      <c r="F25" s="29">
        <f t="shared" si="4"/>
        <v>0.18435820790208146</v>
      </c>
      <c r="G25" s="29">
        <f t="shared" si="5"/>
        <v>0.23044775987760183</v>
      </c>
      <c r="H25" s="29">
        <f t="shared" si="6"/>
        <v>0.27653731185312219</v>
      </c>
      <c r="I25" s="29">
        <f t="shared" si="7"/>
        <v>0.32262686382864258</v>
      </c>
      <c r="J25" s="29">
        <f t="shared" si="8"/>
        <v>0.36871641580416298</v>
      </c>
      <c r="K25" s="29">
        <f t="shared" si="9"/>
        <v>0.41480596777968337</v>
      </c>
      <c r="L25" s="29">
        <f t="shared" si="10"/>
        <v>0.46089551975520371</v>
      </c>
      <c r="M25" s="29">
        <f t="shared" si="11"/>
        <v>0.50698507173072405</v>
      </c>
      <c r="N25" s="29">
        <f t="shared" si="12"/>
        <v>0.55307462370624438</v>
      </c>
      <c r="O25" s="29">
        <f t="shared" si="13"/>
        <v>0.59916417568176472</v>
      </c>
      <c r="P25" s="29">
        <f t="shared" si="14"/>
        <v>0.64525372765728517</v>
      </c>
      <c r="Q25" s="29">
        <f t="shared" si="15"/>
        <v>0.69134327963280562</v>
      </c>
      <c r="R25" s="29">
        <f t="shared" si="16"/>
        <v>0.73743283160832596</v>
      </c>
      <c r="S25" s="29">
        <f t="shared" si="17"/>
        <v>0.78352238358384629</v>
      </c>
      <c r="T25" s="29">
        <f t="shared" si="18"/>
        <v>0.82961193555936674</v>
      </c>
      <c r="U25" s="29">
        <f t="shared" si="19"/>
        <v>0.87570148753488708</v>
      </c>
      <c r="V25" s="29">
        <f t="shared" si="20"/>
        <v>0.92179103951040742</v>
      </c>
      <c r="W25" s="29">
        <f t="shared" si="21"/>
        <v>0.96788059148592787</v>
      </c>
      <c r="X25" s="29">
        <f t="shared" si="22"/>
        <v>1.0139701434614481</v>
      </c>
      <c r="Y25" s="29">
        <f t="shared" si="23"/>
        <v>1.0600596954369683</v>
      </c>
      <c r="Z25" s="29">
        <f t="shared" si="24"/>
        <v>1.1061492474124885</v>
      </c>
      <c r="AA25" s="29">
        <f t="shared" si="25"/>
        <v>1.152238799388009</v>
      </c>
      <c r="AB25" s="29">
        <f t="shared" si="26"/>
        <v>1.1983283513635292</v>
      </c>
      <c r="AC25" s="29">
        <f t="shared" si="27"/>
        <v>1.2444179033390494</v>
      </c>
      <c r="AD25" s="29">
        <f t="shared" si="28"/>
        <v>1.2905074553145699</v>
      </c>
      <c r="AE25" s="29">
        <f t="shared" si="29"/>
        <v>1.3365970072900901</v>
      </c>
      <c r="AF25" s="29">
        <f t="shared" si="30"/>
        <v>1.3826865592656106</v>
      </c>
      <c r="AG25" s="29">
        <f t="shared" si="31"/>
        <v>1.4287761112411308</v>
      </c>
      <c r="AH25" s="29">
        <f t="shared" si="32"/>
        <v>1.4748656632166512</v>
      </c>
      <c r="AI25" s="29">
        <f t="shared" si="33"/>
        <v>1.5209552151921717</v>
      </c>
      <c r="AJ25" s="29">
        <f t="shared" si="34"/>
        <v>1.5670447671676919</v>
      </c>
      <c r="AK25" s="25"/>
    </row>
    <row r="26" spans="1:37" ht="14.1" customHeight="1" x14ac:dyDescent="0.2">
      <c r="A26" s="24">
        <v>0.14583333333333334</v>
      </c>
      <c r="B26" s="29">
        <v>4.6089551975520372E-2</v>
      </c>
      <c r="C26" s="29">
        <v>4.6089551975520372E-2</v>
      </c>
      <c r="D26" s="29">
        <f t="shared" si="2"/>
        <v>9.2179103951040731E-2</v>
      </c>
      <c r="E26" s="29">
        <f t="shared" si="3"/>
        <v>0.1382686559265611</v>
      </c>
      <c r="F26" s="29">
        <f t="shared" si="4"/>
        <v>0.18435820790208146</v>
      </c>
      <c r="G26" s="29">
        <f t="shared" si="5"/>
        <v>0.23044775987760183</v>
      </c>
      <c r="H26" s="29">
        <f t="shared" si="6"/>
        <v>0.27653731185312219</v>
      </c>
      <c r="I26" s="29">
        <f t="shared" si="7"/>
        <v>0.32262686382864258</v>
      </c>
      <c r="J26" s="29">
        <f t="shared" si="8"/>
        <v>0.36871641580416298</v>
      </c>
      <c r="K26" s="29">
        <f t="shared" si="9"/>
        <v>0.41480596777968337</v>
      </c>
      <c r="L26" s="29">
        <f t="shared" si="10"/>
        <v>0.46089551975520371</v>
      </c>
      <c r="M26" s="29">
        <f t="shared" si="11"/>
        <v>0.50698507173072405</v>
      </c>
      <c r="N26" s="29">
        <f t="shared" si="12"/>
        <v>0.55307462370624438</v>
      </c>
      <c r="O26" s="29">
        <f t="shared" si="13"/>
        <v>0.59916417568176472</v>
      </c>
      <c r="P26" s="29">
        <f t="shared" si="14"/>
        <v>0.64525372765728517</v>
      </c>
      <c r="Q26" s="29">
        <f t="shared" si="15"/>
        <v>0.69134327963280562</v>
      </c>
      <c r="R26" s="29">
        <f t="shared" si="16"/>
        <v>0.73743283160832596</v>
      </c>
      <c r="S26" s="29">
        <f t="shared" si="17"/>
        <v>0.78352238358384629</v>
      </c>
      <c r="T26" s="29">
        <f t="shared" si="18"/>
        <v>0.82961193555936674</v>
      </c>
      <c r="U26" s="29">
        <f t="shared" si="19"/>
        <v>0.87570148753488708</v>
      </c>
      <c r="V26" s="29">
        <f t="shared" si="20"/>
        <v>0.92179103951040742</v>
      </c>
      <c r="W26" s="29">
        <f t="shared" si="21"/>
        <v>0.96788059148592787</v>
      </c>
      <c r="X26" s="29">
        <f t="shared" si="22"/>
        <v>1.0139701434614481</v>
      </c>
      <c r="Y26" s="29">
        <f t="shared" si="23"/>
        <v>1.0600596954369683</v>
      </c>
      <c r="Z26" s="29">
        <f t="shared" si="24"/>
        <v>1.1061492474124885</v>
      </c>
      <c r="AA26" s="29">
        <f t="shared" si="25"/>
        <v>1.152238799388009</v>
      </c>
      <c r="AB26" s="29">
        <f t="shared" si="26"/>
        <v>1.1983283513635292</v>
      </c>
      <c r="AC26" s="29">
        <f t="shared" si="27"/>
        <v>1.2444179033390494</v>
      </c>
      <c r="AD26" s="29">
        <f t="shared" si="28"/>
        <v>1.2905074553145699</v>
      </c>
      <c r="AE26" s="29">
        <f t="shared" si="29"/>
        <v>1.3365970072900901</v>
      </c>
      <c r="AF26" s="29">
        <f t="shared" si="30"/>
        <v>1.3826865592656106</v>
      </c>
      <c r="AG26" s="29">
        <f t="shared" si="31"/>
        <v>1.4287761112411308</v>
      </c>
      <c r="AH26" s="29">
        <f t="shared" si="32"/>
        <v>1.4748656632166512</v>
      </c>
      <c r="AI26" s="29">
        <f t="shared" si="33"/>
        <v>1.5209552151921717</v>
      </c>
      <c r="AJ26" s="29">
        <f t="shared" si="34"/>
        <v>1.5670447671676919</v>
      </c>
      <c r="AK26" s="25"/>
    </row>
    <row r="27" spans="1:37" ht="14.1" customHeight="1" x14ac:dyDescent="0.2">
      <c r="A27" s="24">
        <v>0.15625</v>
      </c>
      <c r="B27" s="29">
        <v>4.6089551975520372E-2</v>
      </c>
      <c r="C27" s="29">
        <v>4.6089551975520372E-2</v>
      </c>
      <c r="D27" s="29">
        <f t="shared" si="2"/>
        <v>9.2179103951040731E-2</v>
      </c>
      <c r="E27" s="29">
        <f t="shared" si="3"/>
        <v>0.1382686559265611</v>
      </c>
      <c r="F27" s="29">
        <f t="shared" si="4"/>
        <v>0.18435820790208146</v>
      </c>
      <c r="G27" s="29">
        <f t="shared" si="5"/>
        <v>0.23044775987760183</v>
      </c>
      <c r="H27" s="29">
        <f t="shared" si="6"/>
        <v>0.27653731185312219</v>
      </c>
      <c r="I27" s="29">
        <f t="shared" si="7"/>
        <v>0.32262686382864258</v>
      </c>
      <c r="J27" s="29">
        <f t="shared" si="8"/>
        <v>0.36871641580416298</v>
      </c>
      <c r="K27" s="29">
        <f t="shared" si="9"/>
        <v>0.41480596777968337</v>
      </c>
      <c r="L27" s="29">
        <f t="shared" si="10"/>
        <v>0.46089551975520371</v>
      </c>
      <c r="M27" s="29">
        <f t="shared" si="11"/>
        <v>0.50698507173072405</v>
      </c>
      <c r="N27" s="29">
        <f t="shared" si="12"/>
        <v>0.55307462370624438</v>
      </c>
      <c r="O27" s="29">
        <f t="shared" si="13"/>
        <v>0.59916417568176472</v>
      </c>
      <c r="P27" s="29">
        <f t="shared" si="14"/>
        <v>0.64525372765728517</v>
      </c>
      <c r="Q27" s="29">
        <f t="shared" si="15"/>
        <v>0.69134327963280562</v>
      </c>
      <c r="R27" s="29">
        <f t="shared" si="16"/>
        <v>0.73743283160832596</v>
      </c>
      <c r="S27" s="29">
        <f t="shared" si="17"/>
        <v>0.78352238358384629</v>
      </c>
      <c r="T27" s="29">
        <f t="shared" si="18"/>
        <v>0.82961193555936674</v>
      </c>
      <c r="U27" s="29">
        <f t="shared" si="19"/>
        <v>0.87570148753488708</v>
      </c>
      <c r="V27" s="29">
        <f t="shared" si="20"/>
        <v>0.92179103951040742</v>
      </c>
      <c r="W27" s="29">
        <f t="shared" si="21"/>
        <v>0.96788059148592787</v>
      </c>
      <c r="X27" s="29">
        <f t="shared" si="22"/>
        <v>1.0139701434614481</v>
      </c>
      <c r="Y27" s="29">
        <f t="shared" si="23"/>
        <v>1.0600596954369683</v>
      </c>
      <c r="Z27" s="29">
        <f t="shared" si="24"/>
        <v>1.1061492474124885</v>
      </c>
      <c r="AA27" s="29">
        <f t="shared" si="25"/>
        <v>1.152238799388009</v>
      </c>
      <c r="AB27" s="29">
        <f t="shared" si="26"/>
        <v>1.1983283513635292</v>
      </c>
      <c r="AC27" s="29">
        <f t="shared" si="27"/>
        <v>1.2444179033390494</v>
      </c>
      <c r="AD27" s="29">
        <f t="shared" si="28"/>
        <v>1.2905074553145699</v>
      </c>
      <c r="AE27" s="29">
        <f t="shared" si="29"/>
        <v>1.3365970072900901</v>
      </c>
      <c r="AF27" s="29">
        <f t="shared" si="30"/>
        <v>1.3826865592656106</v>
      </c>
      <c r="AG27" s="29">
        <f t="shared" si="31"/>
        <v>1.4287761112411308</v>
      </c>
      <c r="AH27" s="29">
        <f t="shared" si="32"/>
        <v>1.4748656632166512</v>
      </c>
      <c r="AI27" s="29">
        <f t="shared" si="33"/>
        <v>1.5209552151921717</v>
      </c>
      <c r="AJ27" s="29">
        <f t="shared" si="34"/>
        <v>1.5670447671676919</v>
      </c>
      <c r="AK27" s="25"/>
    </row>
    <row r="28" spans="1:37" ht="14.1" customHeight="1" x14ac:dyDescent="0.2">
      <c r="A28" s="24">
        <v>0.16666666666666666</v>
      </c>
      <c r="B28" s="29">
        <v>4.6089551975520372E-2</v>
      </c>
      <c r="C28" s="29">
        <v>4.6089551975520372E-2</v>
      </c>
      <c r="D28" s="29">
        <f t="shared" si="2"/>
        <v>9.2179103951040731E-2</v>
      </c>
      <c r="E28" s="29">
        <f t="shared" si="3"/>
        <v>0.1382686559265611</v>
      </c>
      <c r="F28" s="29">
        <f t="shared" si="4"/>
        <v>0.18435820790208146</v>
      </c>
      <c r="G28" s="29">
        <f t="shared" si="5"/>
        <v>0.23044775987760183</v>
      </c>
      <c r="H28" s="29">
        <f t="shared" si="6"/>
        <v>0.27653731185312219</v>
      </c>
      <c r="I28" s="29">
        <f t="shared" si="7"/>
        <v>0.32262686382864258</v>
      </c>
      <c r="J28" s="29">
        <f t="shared" si="8"/>
        <v>0.36871641580416298</v>
      </c>
      <c r="K28" s="29">
        <f t="shared" si="9"/>
        <v>0.41480596777968337</v>
      </c>
      <c r="L28" s="29">
        <f t="shared" si="10"/>
        <v>0.46089551975520371</v>
      </c>
      <c r="M28" s="29">
        <f t="shared" si="11"/>
        <v>0.50698507173072405</v>
      </c>
      <c r="N28" s="29">
        <f t="shared" si="12"/>
        <v>0.55307462370624438</v>
      </c>
      <c r="O28" s="29">
        <f t="shared" si="13"/>
        <v>0.59916417568176472</v>
      </c>
      <c r="P28" s="29">
        <f t="shared" si="14"/>
        <v>0.64525372765728517</v>
      </c>
      <c r="Q28" s="29">
        <f t="shared" si="15"/>
        <v>0.69134327963280562</v>
      </c>
      <c r="R28" s="29">
        <f t="shared" si="16"/>
        <v>0.73743283160832596</v>
      </c>
      <c r="S28" s="29">
        <f t="shared" si="17"/>
        <v>0.78352238358384629</v>
      </c>
      <c r="T28" s="29">
        <f t="shared" si="18"/>
        <v>0.82961193555936674</v>
      </c>
      <c r="U28" s="29">
        <f t="shared" si="19"/>
        <v>0.87570148753488708</v>
      </c>
      <c r="V28" s="29">
        <f t="shared" si="20"/>
        <v>0.92179103951040742</v>
      </c>
      <c r="W28" s="29">
        <f t="shared" si="21"/>
        <v>0.96788059148592787</v>
      </c>
      <c r="X28" s="29">
        <f t="shared" si="22"/>
        <v>1.0139701434614481</v>
      </c>
      <c r="Y28" s="29">
        <f t="shared" si="23"/>
        <v>1.0600596954369683</v>
      </c>
      <c r="Z28" s="29">
        <f t="shared" si="24"/>
        <v>1.1061492474124885</v>
      </c>
      <c r="AA28" s="29">
        <f t="shared" si="25"/>
        <v>1.152238799388009</v>
      </c>
      <c r="AB28" s="29">
        <f t="shared" si="26"/>
        <v>1.1983283513635292</v>
      </c>
      <c r="AC28" s="29">
        <f t="shared" si="27"/>
        <v>1.2444179033390494</v>
      </c>
      <c r="AD28" s="29">
        <f t="shared" si="28"/>
        <v>1.2905074553145699</v>
      </c>
      <c r="AE28" s="29">
        <f t="shared" si="29"/>
        <v>1.3365970072900901</v>
      </c>
      <c r="AF28" s="29">
        <f t="shared" si="30"/>
        <v>1.3826865592656106</v>
      </c>
      <c r="AG28" s="29">
        <f t="shared" si="31"/>
        <v>1.4287761112411308</v>
      </c>
      <c r="AH28" s="29">
        <f t="shared" si="32"/>
        <v>1.4748656632166512</v>
      </c>
      <c r="AI28" s="29">
        <f t="shared" si="33"/>
        <v>1.5209552151921717</v>
      </c>
      <c r="AJ28" s="29">
        <f t="shared" si="34"/>
        <v>1.5670447671676919</v>
      </c>
      <c r="AK28" s="25"/>
    </row>
    <row r="29" spans="1:37" ht="14.1" customHeight="1" x14ac:dyDescent="0.2">
      <c r="A29" s="24">
        <v>0.17708333333333334</v>
      </c>
      <c r="B29" s="29">
        <v>4.6089551975520372E-2</v>
      </c>
      <c r="C29" s="29">
        <v>4.6089551975520372E-2</v>
      </c>
      <c r="D29" s="29">
        <f t="shared" si="2"/>
        <v>9.2179103951040731E-2</v>
      </c>
      <c r="E29" s="29">
        <f t="shared" si="3"/>
        <v>0.1382686559265611</v>
      </c>
      <c r="F29" s="29">
        <f t="shared" si="4"/>
        <v>0.18435820790208146</v>
      </c>
      <c r="G29" s="29">
        <f t="shared" si="5"/>
        <v>0.23044775987760183</v>
      </c>
      <c r="H29" s="29">
        <f t="shared" si="6"/>
        <v>0.27653731185312219</v>
      </c>
      <c r="I29" s="29">
        <f t="shared" si="7"/>
        <v>0.32262686382864258</v>
      </c>
      <c r="J29" s="29">
        <f t="shared" si="8"/>
        <v>0.36871641580416298</v>
      </c>
      <c r="K29" s="29">
        <f t="shared" si="9"/>
        <v>0.41480596777968337</v>
      </c>
      <c r="L29" s="29">
        <f t="shared" si="10"/>
        <v>0.46089551975520371</v>
      </c>
      <c r="M29" s="29">
        <f t="shared" si="11"/>
        <v>0.50698507173072405</v>
      </c>
      <c r="N29" s="29">
        <f t="shared" si="12"/>
        <v>0.55307462370624438</v>
      </c>
      <c r="O29" s="29">
        <f t="shared" si="13"/>
        <v>0.59916417568176472</v>
      </c>
      <c r="P29" s="29">
        <f t="shared" si="14"/>
        <v>0.64525372765728517</v>
      </c>
      <c r="Q29" s="29">
        <f t="shared" si="15"/>
        <v>0.69134327963280562</v>
      </c>
      <c r="R29" s="29">
        <f t="shared" si="16"/>
        <v>0.73743283160832596</v>
      </c>
      <c r="S29" s="29">
        <f t="shared" si="17"/>
        <v>0.78352238358384629</v>
      </c>
      <c r="T29" s="29">
        <f t="shared" si="18"/>
        <v>0.82961193555936674</v>
      </c>
      <c r="U29" s="29">
        <f t="shared" si="19"/>
        <v>0.87570148753488708</v>
      </c>
      <c r="V29" s="29">
        <f t="shared" si="20"/>
        <v>0.92179103951040742</v>
      </c>
      <c r="W29" s="29">
        <f t="shared" si="21"/>
        <v>0.96788059148592787</v>
      </c>
      <c r="X29" s="29">
        <f t="shared" si="22"/>
        <v>1.0139701434614481</v>
      </c>
      <c r="Y29" s="29">
        <f t="shared" si="23"/>
        <v>1.0600596954369683</v>
      </c>
      <c r="Z29" s="29">
        <f t="shared" si="24"/>
        <v>1.1061492474124885</v>
      </c>
      <c r="AA29" s="29">
        <f t="shared" si="25"/>
        <v>1.152238799388009</v>
      </c>
      <c r="AB29" s="29">
        <f t="shared" si="26"/>
        <v>1.1983283513635292</v>
      </c>
      <c r="AC29" s="29">
        <f t="shared" si="27"/>
        <v>1.2444179033390494</v>
      </c>
      <c r="AD29" s="29">
        <f t="shared" si="28"/>
        <v>1.2905074553145699</v>
      </c>
      <c r="AE29" s="29">
        <f t="shared" si="29"/>
        <v>1.3365970072900901</v>
      </c>
      <c r="AF29" s="29">
        <f t="shared" si="30"/>
        <v>1.3826865592656106</v>
      </c>
      <c r="AG29" s="29">
        <f t="shared" si="31"/>
        <v>1.4287761112411308</v>
      </c>
      <c r="AH29" s="29">
        <f t="shared" si="32"/>
        <v>1.4748656632166512</v>
      </c>
      <c r="AI29" s="29">
        <f t="shared" si="33"/>
        <v>1.5209552151921717</v>
      </c>
      <c r="AJ29" s="29">
        <f t="shared" si="34"/>
        <v>1.5670447671676919</v>
      </c>
      <c r="AK29" s="25"/>
    </row>
    <row r="30" spans="1:37" ht="14.1" customHeight="1" x14ac:dyDescent="0.2">
      <c r="A30" s="24">
        <v>0.1875</v>
      </c>
      <c r="B30" s="29">
        <v>4.6089551975520372E-2</v>
      </c>
      <c r="C30" s="29">
        <v>4.6089551975520372E-2</v>
      </c>
      <c r="D30" s="29">
        <f t="shared" si="2"/>
        <v>9.2179103951040731E-2</v>
      </c>
      <c r="E30" s="29">
        <f t="shared" si="3"/>
        <v>0.1382686559265611</v>
      </c>
      <c r="F30" s="29">
        <f t="shared" si="4"/>
        <v>0.18435820790208146</v>
      </c>
      <c r="G30" s="29">
        <f t="shared" si="5"/>
        <v>0.23044775987760183</v>
      </c>
      <c r="H30" s="29">
        <f t="shared" si="6"/>
        <v>0.27653731185312219</v>
      </c>
      <c r="I30" s="29">
        <f t="shared" si="7"/>
        <v>0.32262686382864258</v>
      </c>
      <c r="J30" s="29">
        <f t="shared" si="8"/>
        <v>0.36871641580416298</v>
      </c>
      <c r="K30" s="29">
        <f t="shared" si="9"/>
        <v>0.41480596777968337</v>
      </c>
      <c r="L30" s="29">
        <f t="shared" si="10"/>
        <v>0.46089551975520371</v>
      </c>
      <c r="M30" s="29">
        <f t="shared" si="11"/>
        <v>0.50698507173072405</v>
      </c>
      <c r="N30" s="29">
        <f t="shared" si="12"/>
        <v>0.55307462370624438</v>
      </c>
      <c r="O30" s="29">
        <f t="shared" si="13"/>
        <v>0.59916417568176472</v>
      </c>
      <c r="P30" s="29">
        <f t="shared" si="14"/>
        <v>0.64525372765728517</v>
      </c>
      <c r="Q30" s="29">
        <f t="shared" si="15"/>
        <v>0.69134327963280562</v>
      </c>
      <c r="R30" s="29">
        <f t="shared" si="16"/>
        <v>0.73743283160832596</v>
      </c>
      <c r="S30" s="29">
        <f t="shared" si="17"/>
        <v>0.78352238358384629</v>
      </c>
      <c r="T30" s="29">
        <f t="shared" si="18"/>
        <v>0.82961193555936674</v>
      </c>
      <c r="U30" s="29">
        <f t="shared" si="19"/>
        <v>0.87570148753488708</v>
      </c>
      <c r="V30" s="29">
        <f t="shared" si="20"/>
        <v>0.92179103951040742</v>
      </c>
      <c r="W30" s="29">
        <f t="shared" si="21"/>
        <v>0.96788059148592787</v>
      </c>
      <c r="X30" s="29">
        <f t="shared" si="22"/>
        <v>1.0139701434614481</v>
      </c>
      <c r="Y30" s="29">
        <f t="shared" si="23"/>
        <v>1.0600596954369683</v>
      </c>
      <c r="Z30" s="29">
        <f t="shared" si="24"/>
        <v>1.1061492474124885</v>
      </c>
      <c r="AA30" s="29">
        <f t="shared" si="25"/>
        <v>1.152238799388009</v>
      </c>
      <c r="AB30" s="29">
        <f t="shared" si="26"/>
        <v>1.1983283513635292</v>
      </c>
      <c r="AC30" s="29">
        <f t="shared" si="27"/>
        <v>1.2444179033390494</v>
      </c>
      <c r="AD30" s="29">
        <f t="shared" si="28"/>
        <v>1.2905074553145699</v>
      </c>
      <c r="AE30" s="29">
        <f t="shared" si="29"/>
        <v>1.3365970072900901</v>
      </c>
      <c r="AF30" s="29">
        <f t="shared" si="30"/>
        <v>1.3826865592656106</v>
      </c>
      <c r="AG30" s="29">
        <f t="shared" si="31"/>
        <v>1.4287761112411308</v>
      </c>
      <c r="AH30" s="29">
        <f t="shared" si="32"/>
        <v>1.4748656632166512</v>
      </c>
      <c r="AI30" s="29">
        <f t="shared" si="33"/>
        <v>1.5209552151921717</v>
      </c>
      <c r="AJ30" s="29">
        <f t="shared" si="34"/>
        <v>1.5670447671676919</v>
      </c>
      <c r="AK30" s="25"/>
    </row>
    <row r="31" spans="1:37" ht="14.1" customHeight="1" x14ac:dyDescent="0.2">
      <c r="A31" s="24">
        <v>0.19791666666666666</v>
      </c>
      <c r="B31" s="29">
        <v>4.6089551975520372E-2</v>
      </c>
      <c r="C31" s="29">
        <v>4.6089551975520372E-2</v>
      </c>
      <c r="D31" s="29">
        <f t="shared" si="2"/>
        <v>9.2179103951040731E-2</v>
      </c>
      <c r="E31" s="29">
        <f t="shared" si="3"/>
        <v>0.1382686559265611</v>
      </c>
      <c r="F31" s="29">
        <f t="shared" si="4"/>
        <v>0.18435820790208146</v>
      </c>
      <c r="G31" s="29">
        <f t="shared" si="5"/>
        <v>0.23044775987760183</v>
      </c>
      <c r="H31" s="29">
        <f t="shared" si="6"/>
        <v>0.27653731185312219</v>
      </c>
      <c r="I31" s="29">
        <f t="shared" si="7"/>
        <v>0.32262686382864258</v>
      </c>
      <c r="J31" s="29">
        <f t="shared" si="8"/>
        <v>0.36871641580416298</v>
      </c>
      <c r="K31" s="29">
        <f t="shared" si="9"/>
        <v>0.41480596777968337</v>
      </c>
      <c r="L31" s="29">
        <f t="shared" si="10"/>
        <v>0.46089551975520371</v>
      </c>
      <c r="M31" s="29">
        <f t="shared" si="11"/>
        <v>0.50698507173072405</v>
      </c>
      <c r="N31" s="29">
        <f t="shared" si="12"/>
        <v>0.55307462370624438</v>
      </c>
      <c r="O31" s="29">
        <f t="shared" si="13"/>
        <v>0.59916417568176472</v>
      </c>
      <c r="P31" s="29">
        <f t="shared" si="14"/>
        <v>0.64525372765728517</v>
      </c>
      <c r="Q31" s="29">
        <f t="shared" si="15"/>
        <v>0.69134327963280562</v>
      </c>
      <c r="R31" s="29">
        <f t="shared" si="16"/>
        <v>0.73743283160832596</v>
      </c>
      <c r="S31" s="29">
        <f t="shared" si="17"/>
        <v>0.78352238358384629</v>
      </c>
      <c r="T31" s="29">
        <f t="shared" si="18"/>
        <v>0.82961193555936674</v>
      </c>
      <c r="U31" s="29">
        <f t="shared" si="19"/>
        <v>0.87570148753488708</v>
      </c>
      <c r="V31" s="29">
        <f t="shared" si="20"/>
        <v>0.92179103951040742</v>
      </c>
      <c r="W31" s="29">
        <f t="shared" si="21"/>
        <v>0.96788059148592787</v>
      </c>
      <c r="X31" s="29">
        <f t="shared" si="22"/>
        <v>1.0139701434614481</v>
      </c>
      <c r="Y31" s="29">
        <f t="shared" si="23"/>
        <v>1.0600596954369683</v>
      </c>
      <c r="Z31" s="29">
        <f t="shared" si="24"/>
        <v>1.1061492474124885</v>
      </c>
      <c r="AA31" s="29">
        <f t="shared" si="25"/>
        <v>1.152238799388009</v>
      </c>
      <c r="AB31" s="29">
        <f t="shared" si="26"/>
        <v>1.1983283513635292</v>
      </c>
      <c r="AC31" s="29">
        <f t="shared" si="27"/>
        <v>1.2444179033390494</v>
      </c>
      <c r="AD31" s="29">
        <f t="shared" si="28"/>
        <v>1.2905074553145699</v>
      </c>
      <c r="AE31" s="29">
        <f t="shared" si="29"/>
        <v>1.3365970072900901</v>
      </c>
      <c r="AF31" s="29">
        <f t="shared" si="30"/>
        <v>1.3826865592656106</v>
      </c>
      <c r="AG31" s="29">
        <f t="shared" si="31"/>
        <v>1.4287761112411308</v>
      </c>
      <c r="AH31" s="29">
        <f t="shared" si="32"/>
        <v>1.4748656632166512</v>
      </c>
      <c r="AI31" s="29">
        <f t="shared" si="33"/>
        <v>1.5209552151921717</v>
      </c>
      <c r="AJ31" s="29">
        <f t="shared" si="34"/>
        <v>1.5670447671676919</v>
      </c>
      <c r="AK31" s="25"/>
    </row>
    <row r="32" spans="1:37" ht="14.1" customHeight="1" x14ac:dyDescent="0.2">
      <c r="A32" s="24">
        <v>0.20833333333333334</v>
      </c>
      <c r="B32" s="29">
        <v>4.6089551975520372E-2</v>
      </c>
      <c r="C32" s="29">
        <v>4.6089551975520372E-2</v>
      </c>
      <c r="D32" s="29">
        <f t="shared" si="2"/>
        <v>9.2179103951040731E-2</v>
      </c>
      <c r="E32" s="29">
        <f t="shared" si="3"/>
        <v>0.1382686559265611</v>
      </c>
      <c r="F32" s="29">
        <f t="shared" si="4"/>
        <v>0.18435820790208146</v>
      </c>
      <c r="G32" s="29">
        <f t="shared" si="5"/>
        <v>0.23044775987760183</v>
      </c>
      <c r="H32" s="29">
        <f t="shared" si="6"/>
        <v>0.27653731185312219</v>
      </c>
      <c r="I32" s="29">
        <f t="shared" si="7"/>
        <v>0.32262686382864258</v>
      </c>
      <c r="J32" s="29">
        <f t="shared" si="8"/>
        <v>0.36871641580416298</v>
      </c>
      <c r="K32" s="29">
        <f t="shared" si="9"/>
        <v>0.41480596777968337</v>
      </c>
      <c r="L32" s="29">
        <f t="shared" si="10"/>
        <v>0.46089551975520371</v>
      </c>
      <c r="M32" s="29">
        <f t="shared" si="11"/>
        <v>0.50698507173072405</v>
      </c>
      <c r="N32" s="29">
        <f t="shared" si="12"/>
        <v>0.55307462370624438</v>
      </c>
      <c r="O32" s="29">
        <f t="shared" si="13"/>
        <v>0.59916417568176472</v>
      </c>
      <c r="P32" s="29">
        <f t="shared" si="14"/>
        <v>0.64525372765728517</v>
      </c>
      <c r="Q32" s="29">
        <f t="shared" si="15"/>
        <v>0.69134327963280562</v>
      </c>
      <c r="R32" s="29">
        <f t="shared" si="16"/>
        <v>0.73743283160832596</v>
      </c>
      <c r="S32" s="29">
        <f t="shared" si="17"/>
        <v>0.78352238358384629</v>
      </c>
      <c r="T32" s="29">
        <f t="shared" si="18"/>
        <v>0.82961193555936674</v>
      </c>
      <c r="U32" s="29">
        <f t="shared" si="19"/>
        <v>0.87570148753488708</v>
      </c>
      <c r="V32" s="29">
        <f t="shared" si="20"/>
        <v>0.92179103951040742</v>
      </c>
      <c r="W32" s="29">
        <f t="shared" si="21"/>
        <v>0.96788059148592787</v>
      </c>
      <c r="X32" s="29">
        <f t="shared" si="22"/>
        <v>1.0139701434614481</v>
      </c>
      <c r="Y32" s="29">
        <f t="shared" si="23"/>
        <v>1.0600596954369683</v>
      </c>
      <c r="Z32" s="29">
        <f t="shared" si="24"/>
        <v>1.1061492474124885</v>
      </c>
      <c r="AA32" s="29">
        <f t="shared" si="25"/>
        <v>1.152238799388009</v>
      </c>
      <c r="AB32" s="29">
        <f t="shared" si="26"/>
        <v>1.1983283513635292</v>
      </c>
      <c r="AC32" s="29">
        <f t="shared" si="27"/>
        <v>1.2444179033390494</v>
      </c>
      <c r="AD32" s="29">
        <f t="shared" si="28"/>
        <v>1.2905074553145699</v>
      </c>
      <c r="AE32" s="29">
        <f t="shared" si="29"/>
        <v>1.3365970072900901</v>
      </c>
      <c r="AF32" s="29">
        <f t="shared" si="30"/>
        <v>1.3826865592656106</v>
      </c>
      <c r="AG32" s="29">
        <f t="shared" si="31"/>
        <v>1.4287761112411308</v>
      </c>
      <c r="AH32" s="29">
        <f t="shared" si="32"/>
        <v>1.4748656632166512</v>
      </c>
      <c r="AI32" s="29">
        <f t="shared" si="33"/>
        <v>1.5209552151921717</v>
      </c>
      <c r="AJ32" s="29">
        <f t="shared" si="34"/>
        <v>1.5670447671676919</v>
      </c>
      <c r="AK32" s="25"/>
    </row>
    <row r="33" spans="1:37" ht="14.1" customHeight="1" x14ac:dyDescent="0.2">
      <c r="A33" s="24">
        <v>0.21875</v>
      </c>
      <c r="B33" s="29">
        <v>4.6089551975520372E-2</v>
      </c>
      <c r="C33" s="29">
        <v>4.6089551975520372E-2</v>
      </c>
      <c r="D33" s="29">
        <f t="shared" si="2"/>
        <v>9.2179103951040731E-2</v>
      </c>
      <c r="E33" s="29">
        <f t="shared" si="3"/>
        <v>0.1382686559265611</v>
      </c>
      <c r="F33" s="29">
        <f t="shared" si="4"/>
        <v>0.18435820790208146</v>
      </c>
      <c r="G33" s="29">
        <f t="shared" si="5"/>
        <v>0.23044775987760183</v>
      </c>
      <c r="H33" s="29">
        <f t="shared" si="6"/>
        <v>0.27653731185312219</v>
      </c>
      <c r="I33" s="29">
        <f t="shared" si="7"/>
        <v>0.32262686382864258</v>
      </c>
      <c r="J33" s="29">
        <f t="shared" si="8"/>
        <v>0.36871641580416298</v>
      </c>
      <c r="K33" s="29">
        <f t="shared" si="9"/>
        <v>0.41480596777968337</v>
      </c>
      <c r="L33" s="29">
        <f t="shared" si="10"/>
        <v>0.46089551975520371</v>
      </c>
      <c r="M33" s="29">
        <f t="shared" si="11"/>
        <v>0.50698507173072405</v>
      </c>
      <c r="N33" s="29">
        <f t="shared" si="12"/>
        <v>0.55307462370624438</v>
      </c>
      <c r="O33" s="29">
        <f t="shared" si="13"/>
        <v>0.59916417568176472</v>
      </c>
      <c r="P33" s="29">
        <f t="shared" si="14"/>
        <v>0.64525372765728517</v>
      </c>
      <c r="Q33" s="29">
        <f t="shared" si="15"/>
        <v>0.69134327963280562</v>
      </c>
      <c r="R33" s="29">
        <f t="shared" si="16"/>
        <v>0.73743283160832596</v>
      </c>
      <c r="S33" s="29">
        <f t="shared" si="17"/>
        <v>0.78352238358384629</v>
      </c>
      <c r="T33" s="29">
        <f t="shared" si="18"/>
        <v>0.82961193555936674</v>
      </c>
      <c r="U33" s="29">
        <f t="shared" si="19"/>
        <v>0.87570148753488708</v>
      </c>
      <c r="V33" s="29">
        <f t="shared" si="20"/>
        <v>0.92179103951040742</v>
      </c>
      <c r="W33" s="29">
        <f t="shared" si="21"/>
        <v>0.96788059148592787</v>
      </c>
      <c r="X33" s="29">
        <f t="shared" si="22"/>
        <v>1.0139701434614481</v>
      </c>
      <c r="Y33" s="29">
        <f t="shared" si="23"/>
        <v>1.0600596954369683</v>
      </c>
      <c r="Z33" s="29">
        <f t="shared" si="24"/>
        <v>1.1061492474124885</v>
      </c>
      <c r="AA33" s="29">
        <f t="shared" si="25"/>
        <v>1.152238799388009</v>
      </c>
      <c r="AB33" s="29">
        <f t="shared" si="26"/>
        <v>1.1983283513635292</v>
      </c>
      <c r="AC33" s="29">
        <f t="shared" si="27"/>
        <v>1.2444179033390494</v>
      </c>
      <c r="AD33" s="29">
        <f t="shared" si="28"/>
        <v>1.2905074553145699</v>
      </c>
      <c r="AE33" s="29">
        <f t="shared" si="29"/>
        <v>1.3365970072900901</v>
      </c>
      <c r="AF33" s="29">
        <f t="shared" si="30"/>
        <v>1.3826865592656106</v>
      </c>
      <c r="AG33" s="29">
        <f t="shared" si="31"/>
        <v>1.4287761112411308</v>
      </c>
      <c r="AH33" s="29">
        <f t="shared" si="32"/>
        <v>1.4748656632166512</v>
      </c>
      <c r="AI33" s="29">
        <f t="shared" si="33"/>
        <v>1.5209552151921717</v>
      </c>
      <c r="AJ33" s="29">
        <f t="shared" si="34"/>
        <v>1.5670447671676919</v>
      </c>
      <c r="AK33" s="25"/>
    </row>
    <row r="34" spans="1:37" ht="14.1" customHeight="1" x14ac:dyDescent="0.2">
      <c r="A34" s="24">
        <v>0.22916666666666666</v>
      </c>
      <c r="B34" s="29">
        <v>4.6089551975520372E-2</v>
      </c>
      <c r="C34" s="29">
        <v>4.6089551975520372E-2</v>
      </c>
      <c r="D34" s="29">
        <f t="shared" si="2"/>
        <v>9.2179103951040731E-2</v>
      </c>
      <c r="E34" s="29">
        <f t="shared" si="3"/>
        <v>0.1382686559265611</v>
      </c>
      <c r="F34" s="29">
        <f t="shared" si="4"/>
        <v>0.18435820790208146</v>
      </c>
      <c r="G34" s="29">
        <f t="shared" si="5"/>
        <v>0.23044775987760183</v>
      </c>
      <c r="H34" s="29">
        <f t="shared" si="6"/>
        <v>0.27653731185312219</v>
      </c>
      <c r="I34" s="29">
        <f t="shared" si="7"/>
        <v>0.32262686382864258</v>
      </c>
      <c r="J34" s="29">
        <f t="shared" si="8"/>
        <v>0.36871641580416298</v>
      </c>
      <c r="K34" s="29">
        <f t="shared" si="9"/>
        <v>0.41480596777968337</v>
      </c>
      <c r="L34" s="29">
        <f t="shared" si="10"/>
        <v>0.46089551975520371</v>
      </c>
      <c r="M34" s="29">
        <f t="shared" si="11"/>
        <v>0.50698507173072405</v>
      </c>
      <c r="N34" s="29">
        <f t="shared" si="12"/>
        <v>0.55307462370624438</v>
      </c>
      <c r="O34" s="29">
        <f t="shared" si="13"/>
        <v>0.59916417568176472</v>
      </c>
      <c r="P34" s="29">
        <f t="shared" si="14"/>
        <v>0.64525372765728517</v>
      </c>
      <c r="Q34" s="29">
        <f t="shared" si="15"/>
        <v>0.69134327963280562</v>
      </c>
      <c r="R34" s="29">
        <f t="shared" si="16"/>
        <v>0.73743283160832596</v>
      </c>
      <c r="S34" s="29">
        <f t="shared" si="17"/>
        <v>0.78352238358384629</v>
      </c>
      <c r="T34" s="29">
        <f t="shared" si="18"/>
        <v>0.82961193555936674</v>
      </c>
      <c r="U34" s="29">
        <f t="shared" si="19"/>
        <v>0.87570148753488708</v>
      </c>
      <c r="V34" s="29">
        <f t="shared" si="20"/>
        <v>0.92179103951040742</v>
      </c>
      <c r="W34" s="29">
        <f t="shared" si="21"/>
        <v>0.96788059148592787</v>
      </c>
      <c r="X34" s="29">
        <f t="shared" si="22"/>
        <v>1.0139701434614481</v>
      </c>
      <c r="Y34" s="29">
        <f t="shared" si="23"/>
        <v>1.0600596954369683</v>
      </c>
      <c r="Z34" s="29">
        <f t="shared" si="24"/>
        <v>1.1061492474124885</v>
      </c>
      <c r="AA34" s="29">
        <f t="shared" si="25"/>
        <v>1.152238799388009</v>
      </c>
      <c r="AB34" s="29">
        <f t="shared" si="26"/>
        <v>1.1983283513635292</v>
      </c>
      <c r="AC34" s="29">
        <f t="shared" si="27"/>
        <v>1.2444179033390494</v>
      </c>
      <c r="AD34" s="29">
        <f t="shared" si="28"/>
        <v>1.2905074553145699</v>
      </c>
      <c r="AE34" s="29">
        <f t="shared" si="29"/>
        <v>1.3365970072900901</v>
      </c>
      <c r="AF34" s="29">
        <f t="shared" si="30"/>
        <v>1.3826865592656106</v>
      </c>
      <c r="AG34" s="29">
        <f t="shared" si="31"/>
        <v>1.4287761112411308</v>
      </c>
      <c r="AH34" s="29">
        <f t="shared" si="32"/>
        <v>1.4748656632166512</v>
      </c>
      <c r="AI34" s="29">
        <f t="shared" si="33"/>
        <v>1.5209552151921717</v>
      </c>
      <c r="AJ34" s="29">
        <f t="shared" si="34"/>
        <v>1.5670447671676919</v>
      </c>
      <c r="AK34" s="25"/>
    </row>
    <row r="35" spans="1:37" ht="14.1" customHeight="1" x14ac:dyDescent="0.2">
      <c r="A35" s="24">
        <v>0.23958333333333334</v>
      </c>
      <c r="B35" s="29">
        <v>4.6089551975520372E-2</v>
      </c>
      <c r="C35" s="29">
        <v>4.6089551975520372E-2</v>
      </c>
      <c r="D35" s="29">
        <f t="shared" si="2"/>
        <v>9.2179103951040731E-2</v>
      </c>
      <c r="E35" s="29">
        <f t="shared" si="3"/>
        <v>0.1382686559265611</v>
      </c>
      <c r="F35" s="29">
        <f t="shared" si="4"/>
        <v>0.18435820790208146</v>
      </c>
      <c r="G35" s="29">
        <f t="shared" si="5"/>
        <v>0.23044775987760183</v>
      </c>
      <c r="H35" s="29">
        <f t="shared" si="6"/>
        <v>0.27653731185312219</v>
      </c>
      <c r="I35" s="29">
        <f t="shared" si="7"/>
        <v>0.32262686382864258</v>
      </c>
      <c r="J35" s="29">
        <f t="shared" si="8"/>
        <v>0.36871641580416298</v>
      </c>
      <c r="K35" s="29">
        <f t="shared" si="9"/>
        <v>0.41480596777968337</v>
      </c>
      <c r="L35" s="29">
        <f t="shared" si="10"/>
        <v>0.46089551975520371</v>
      </c>
      <c r="M35" s="29">
        <f t="shared" si="11"/>
        <v>0.50698507173072405</v>
      </c>
      <c r="N35" s="29">
        <f t="shared" si="12"/>
        <v>0.55307462370624438</v>
      </c>
      <c r="O35" s="29">
        <f t="shared" si="13"/>
        <v>0.59916417568176472</v>
      </c>
      <c r="P35" s="29">
        <f t="shared" si="14"/>
        <v>0.64525372765728517</v>
      </c>
      <c r="Q35" s="29">
        <f t="shared" si="15"/>
        <v>0.69134327963280562</v>
      </c>
      <c r="R35" s="29">
        <f t="shared" si="16"/>
        <v>0.73743283160832596</v>
      </c>
      <c r="S35" s="29">
        <f t="shared" si="17"/>
        <v>0.78352238358384629</v>
      </c>
      <c r="T35" s="29">
        <f t="shared" si="18"/>
        <v>0.82961193555936674</v>
      </c>
      <c r="U35" s="29">
        <f t="shared" si="19"/>
        <v>0.87570148753488708</v>
      </c>
      <c r="V35" s="29">
        <f t="shared" si="20"/>
        <v>0.92179103951040742</v>
      </c>
      <c r="W35" s="29">
        <f t="shared" si="21"/>
        <v>0.96788059148592787</v>
      </c>
      <c r="X35" s="29">
        <f t="shared" si="22"/>
        <v>1.0139701434614481</v>
      </c>
      <c r="Y35" s="29">
        <f t="shared" si="23"/>
        <v>1.0600596954369683</v>
      </c>
      <c r="Z35" s="29">
        <f t="shared" si="24"/>
        <v>1.1061492474124885</v>
      </c>
      <c r="AA35" s="29">
        <f t="shared" si="25"/>
        <v>1.152238799388009</v>
      </c>
      <c r="AB35" s="29">
        <f t="shared" si="26"/>
        <v>1.1983283513635292</v>
      </c>
      <c r="AC35" s="29">
        <f t="shared" si="27"/>
        <v>1.2444179033390494</v>
      </c>
      <c r="AD35" s="29">
        <f t="shared" si="28"/>
        <v>1.2905074553145699</v>
      </c>
      <c r="AE35" s="29">
        <f t="shared" si="29"/>
        <v>1.3365970072900901</v>
      </c>
      <c r="AF35" s="29">
        <f t="shared" si="30"/>
        <v>1.3826865592656106</v>
      </c>
      <c r="AG35" s="29">
        <f t="shared" si="31"/>
        <v>1.4287761112411308</v>
      </c>
      <c r="AH35" s="29">
        <f t="shared" si="32"/>
        <v>1.4748656632166512</v>
      </c>
      <c r="AI35" s="29">
        <f t="shared" si="33"/>
        <v>1.5209552151921717</v>
      </c>
      <c r="AJ35" s="29">
        <f t="shared" si="34"/>
        <v>1.5670447671676919</v>
      </c>
      <c r="AK35" s="25"/>
    </row>
    <row r="36" spans="1:37" ht="14.1" customHeight="1" x14ac:dyDescent="0.2">
      <c r="A36" s="24">
        <v>0.25</v>
      </c>
      <c r="B36" s="29">
        <v>4.6089551975520372E-2</v>
      </c>
      <c r="C36" s="29">
        <v>4.6089551975520372E-2</v>
      </c>
      <c r="D36" s="29">
        <f t="shared" si="2"/>
        <v>9.2179103951040731E-2</v>
      </c>
      <c r="E36" s="29">
        <f t="shared" si="3"/>
        <v>0.1382686559265611</v>
      </c>
      <c r="F36" s="29">
        <f t="shared" si="4"/>
        <v>0.18435820790208146</v>
      </c>
      <c r="G36" s="29">
        <f t="shared" si="5"/>
        <v>0.23044775987760183</v>
      </c>
      <c r="H36" s="29">
        <f t="shared" si="6"/>
        <v>0.27653731185312219</v>
      </c>
      <c r="I36" s="29">
        <f t="shared" si="7"/>
        <v>0.32262686382864258</v>
      </c>
      <c r="J36" s="29">
        <f t="shared" si="8"/>
        <v>0.36871641580416298</v>
      </c>
      <c r="K36" s="29">
        <f t="shared" si="9"/>
        <v>0.41480596777968337</v>
      </c>
      <c r="L36" s="29">
        <f t="shared" si="10"/>
        <v>0.46089551975520371</v>
      </c>
      <c r="M36" s="29">
        <f t="shared" si="11"/>
        <v>0.50698507173072405</v>
      </c>
      <c r="N36" s="29">
        <f t="shared" si="12"/>
        <v>0.55307462370624438</v>
      </c>
      <c r="O36" s="29">
        <f t="shared" si="13"/>
        <v>0.59916417568176472</v>
      </c>
      <c r="P36" s="29">
        <f t="shared" si="14"/>
        <v>0.64525372765728517</v>
      </c>
      <c r="Q36" s="29">
        <f t="shared" si="15"/>
        <v>0.69134327963280562</v>
      </c>
      <c r="R36" s="29">
        <f t="shared" si="16"/>
        <v>0.73743283160832596</v>
      </c>
      <c r="S36" s="29">
        <f t="shared" si="17"/>
        <v>0.78352238358384629</v>
      </c>
      <c r="T36" s="29">
        <f t="shared" si="18"/>
        <v>0.82961193555936674</v>
      </c>
      <c r="U36" s="29">
        <f t="shared" si="19"/>
        <v>0.87570148753488708</v>
      </c>
      <c r="V36" s="29">
        <f t="shared" si="20"/>
        <v>0.92179103951040742</v>
      </c>
      <c r="W36" s="29">
        <f t="shared" si="21"/>
        <v>0.96788059148592787</v>
      </c>
      <c r="X36" s="29">
        <f t="shared" si="22"/>
        <v>1.0139701434614481</v>
      </c>
      <c r="Y36" s="29">
        <f t="shared" si="23"/>
        <v>1.0600596954369683</v>
      </c>
      <c r="Z36" s="29">
        <f t="shared" si="24"/>
        <v>1.1061492474124885</v>
      </c>
      <c r="AA36" s="29">
        <f t="shared" si="25"/>
        <v>1.152238799388009</v>
      </c>
      <c r="AB36" s="29">
        <f t="shared" si="26"/>
        <v>1.1983283513635292</v>
      </c>
      <c r="AC36" s="29">
        <f t="shared" si="27"/>
        <v>1.2444179033390494</v>
      </c>
      <c r="AD36" s="29">
        <f t="shared" si="28"/>
        <v>1.2905074553145699</v>
      </c>
      <c r="AE36" s="29">
        <f t="shared" si="29"/>
        <v>1.3365970072900901</v>
      </c>
      <c r="AF36" s="29">
        <f t="shared" si="30"/>
        <v>1.3826865592656106</v>
      </c>
      <c r="AG36" s="29">
        <f t="shared" si="31"/>
        <v>1.4287761112411308</v>
      </c>
      <c r="AH36" s="29">
        <f t="shared" si="32"/>
        <v>1.4748656632166512</v>
      </c>
      <c r="AI36" s="29">
        <f t="shared" si="33"/>
        <v>1.5209552151921717</v>
      </c>
      <c r="AJ36" s="29">
        <f t="shared" si="34"/>
        <v>1.5670447671676919</v>
      </c>
      <c r="AK36" s="25"/>
    </row>
    <row r="37" spans="1:37" ht="14.1" customHeight="1" x14ac:dyDescent="0.2">
      <c r="A37" s="24">
        <v>0.26041666666666669</v>
      </c>
      <c r="B37" s="29">
        <v>4.6089551975520372E-2</v>
      </c>
      <c r="C37" s="29">
        <v>4.6089551975520372E-2</v>
      </c>
      <c r="D37" s="29">
        <f t="shared" si="2"/>
        <v>9.2179103951040731E-2</v>
      </c>
      <c r="E37" s="29">
        <f t="shared" si="3"/>
        <v>0.1382686559265611</v>
      </c>
      <c r="F37" s="29">
        <f t="shared" si="4"/>
        <v>0.18435820790208146</v>
      </c>
      <c r="G37" s="29">
        <f t="shared" si="5"/>
        <v>0.23044775987760183</v>
      </c>
      <c r="H37" s="29">
        <f t="shared" si="6"/>
        <v>0.27653731185312219</v>
      </c>
      <c r="I37" s="29">
        <f t="shared" si="7"/>
        <v>0.32262686382864258</v>
      </c>
      <c r="J37" s="29">
        <f t="shared" si="8"/>
        <v>0.36871641580416298</v>
      </c>
      <c r="K37" s="29">
        <f t="shared" si="9"/>
        <v>0.41480596777968337</v>
      </c>
      <c r="L37" s="29">
        <f t="shared" si="10"/>
        <v>0.46089551975520371</v>
      </c>
      <c r="M37" s="29">
        <f t="shared" si="11"/>
        <v>0.50698507173072405</v>
      </c>
      <c r="N37" s="29">
        <f t="shared" si="12"/>
        <v>0.55307462370624438</v>
      </c>
      <c r="O37" s="29">
        <f t="shared" si="13"/>
        <v>0.59916417568176472</v>
      </c>
      <c r="P37" s="29">
        <f t="shared" si="14"/>
        <v>0.64525372765728517</v>
      </c>
      <c r="Q37" s="29">
        <f t="shared" si="15"/>
        <v>0.69134327963280562</v>
      </c>
      <c r="R37" s="29">
        <f t="shared" si="16"/>
        <v>0.73743283160832596</v>
      </c>
      <c r="S37" s="29">
        <f t="shared" si="17"/>
        <v>0.78352238358384629</v>
      </c>
      <c r="T37" s="29">
        <f t="shared" si="18"/>
        <v>0.82961193555936674</v>
      </c>
      <c r="U37" s="29">
        <f t="shared" si="19"/>
        <v>0.87570148753488708</v>
      </c>
      <c r="V37" s="29">
        <f t="shared" si="20"/>
        <v>0.92179103951040742</v>
      </c>
      <c r="W37" s="29">
        <f t="shared" si="21"/>
        <v>0.96788059148592787</v>
      </c>
      <c r="X37" s="29">
        <f t="shared" si="22"/>
        <v>1.0139701434614481</v>
      </c>
      <c r="Y37" s="29">
        <f t="shared" si="23"/>
        <v>1.0600596954369683</v>
      </c>
      <c r="Z37" s="29">
        <f t="shared" si="24"/>
        <v>1.1061492474124885</v>
      </c>
      <c r="AA37" s="29">
        <f t="shared" si="25"/>
        <v>1.152238799388009</v>
      </c>
      <c r="AB37" s="29">
        <f t="shared" si="26"/>
        <v>1.1983283513635292</v>
      </c>
      <c r="AC37" s="29">
        <f t="shared" si="27"/>
        <v>1.2444179033390494</v>
      </c>
      <c r="AD37" s="29">
        <f t="shared" si="28"/>
        <v>1.2905074553145699</v>
      </c>
      <c r="AE37" s="29">
        <f t="shared" si="29"/>
        <v>1.3365970072900901</v>
      </c>
      <c r="AF37" s="29">
        <f t="shared" si="30"/>
        <v>1.3826865592656106</v>
      </c>
      <c r="AG37" s="29">
        <f t="shared" si="31"/>
        <v>1.4287761112411308</v>
      </c>
      <c r="AH37" s="29">
        <f t="shared" si="32"/>
        <v>1.4748656632166512</v>
      </c>
      <c r="AI37" s="29">
        <f t="shared" si="33"/>
        <v>1.5209552151921717</v>
      </c>
      <c r="AJ37" s="29">
        <f t="shared" si="34"/>
        <v>1.5670447671676919</v>
      </c>
      <c r="AK37" s="25"/>
    </row>
    <row r="38" spans="1:37" ht="14.1" customHeight="1" x14ac:dyDescent="0.2">
      <c r="A38" s="24">
        <v>0.27083333333333331</v>
      </c>
      <c r="B38" s="29">
        <v>4.6089551975520372E-2</v>
      </c>
      <c r="C38" s="29">
        <v>4.6089551975520372E-2</v>
      </c>
      <c r="D38" s="29">
        <f t="shared" si="2"/>
        <v>9.2179103951040731E-2</v>
      </c>
      <c r="E38" s="29">
        <f t="shared" si="3"/>
        <v>0.1382686559265611</v>
      </c>
      <c r="F38" s="29">
        <f t="shared" si="4"/>
        <v>0.18435820790208146</v>
      </c>
      <c r="G38" s="29">
        <f t="shared" si="5"/>
        <v>0.23044775987760183</v>
      </c>
      <c r="H38" s="29">
        <f t="shared" si="6"/>
        <v>0.27653731185312219</v>
      </c>
      <c r="I38" s="29">
        <f t="shared" si="7"/>
        <v>0.32262686382864258</v>
      </c>
      <c r="J38" s="29">
        <f t="shared" si="8"/>
        <v>0.36871641580416298</v>
      </c>
      <c r="K38" s="29">
        <f t="shared" si="9"/>
        <v>0.41480596777968337</v>
      </c>
      <c r="L38" s="29">
        <f t="shared" si="10"/>
        <v>0.46089551975520371</v>
      </c>
      <c r="M38" s="29">
        <f t="shared" si="11"/>
        <v>0.50698507173072405</v>
      </c>
      <c r="N38" s="29">
        <f t="shared" si="12"/>
        <v>0.55307462370624438</v>
      </c>
      <c r="O38" s="29">
        <f t="shared" si="13"/>
        <v>0.59916417568176472</v>
      </c>
      <c r="P38" s="29">
        <f t="shared" si="14"/>
        <v>0.64525372765728517</v>
      </c>
      <c r="Q38" s="29">
        <f t="shared" si="15"/>
        <v>0.69134327963280562</v>
      </c>
      <c r="R38" s="29">
        <f t="shared" si="16"/>
        <v>0.73743283160832596</v>
      </c>
      <c r="S38" s="29">
        <f t="shared" si="17"/>
        <v>0.78352238358384629</v>
      </c>
      <c r="T38" s="29">
        <f t="shared" si="18"/>
        <v>0.82961193555936674</v>
      </c>
      <c r="U38" s="29">
        <f t="shared" si="19"/>
        <v>0.87570148753488708</v>
      </c>
      <c r="V38" s="29">
        <f t="shared" si="20"/>
        <v>0.92179103951040742</v>
      </c>
      <c r="W38" s="29">
        <f t="shared" si="21"/>
        <v>0.96788059148592787</v>
      </c>
      <c r="X38" s="29">
        <f t="shared" si="22"/>
        <v>1.0139701434614481</v>
      </c>
      <c r="Y38" s="29">
        <f t="shared" si="23"/>
        <v>1.0600596954369683</v>
      </c>
      <c r="Z38" s="29">
        <f t="shared" si="24"/>
        <v>1.1061492474124885</v>
      </c>
      <c r="AA38" s="29">
        <f t="shared" si="25"/>
        <v>1.152238799388009</v>
      </c>
      <c r="AB38" s="29">
        <f t="shared" si="26"/>
        <v>1.1983283513635292</v>
      </c>
      <c r="AC38" s="29">
        <f t="shared" si="27"/>
        <v>1.2444179033390494</v>
      </c>
      <c r="AD38" s="29">
        <f t="shared" si="28"/>
        <v>1.2905074553145699</v>
      </c>
      <c r="AE38" s="29">
        <f t="shared" si="29"/>
        <v>1.3365970072900901</v>
      </c>
      <c r="AF38" s="29">
        <f t="shared" si="30"/>
        <v>1.3826865592656106</v>
      </c>
      <c r="AG38" s="29">
        <f t="shared" si="31"/>
        <v>1.4287761112411308</v>
      </c>
      <c r="AH38" s="29">
        <f t="shared" si="32"/>
        <v>1.4748656632166512</v>
      </c>
      <c r="AI38" s="29">
        <f t="shared" si="33"/>
        <v>1.5209552151921717</v>
      </c>
      <c r="AJ38" s="29">
        <f t="shared" si="34"/>
        <v>1.5670447671676919</v>
      </c>
      <c r="AK38" s="25"/>
    </row>
    <row r="39" spans="1:37" ht="14.1" customHeight="1" x14ac:dyDescent="0.2">
      <c r="A39" s="24">
        <v>0.28125</v>
      </c>
      <c r="B39" s="29">
        <v>4.6089551975520372E-2</v>
      </c>
      <c r="C39" s="29">
        <v>4.6089551975520372E-2</v>
      </c>
      <c r="D39" s="29">
        <f t="shared" si="2"/>
        <v>9.2179103951040731E-2</v>
      </c>
      <c r="E39" s="29">
        <f t="shared" si="3"/>
        <v>0.1382686559265611</v>
      </c>
      <c r="F39" s="29">
        <f t="shared" si="4"/>
        <v>0.18435820790208146</v>
      </c>
      <c r="G39" s="29">
        <f t="shared" si="5"/>
        <v>0.23044775987760183</v>
      </c>
      <c r="H39" s="29">
        <f t="shared" si="6"/>
        <v>0.27653731185312219</v>
      </c>
      <c r="I39" s="29">
        <f t="shared" si="7"/>
        <v>0.32262686382864258</v>
      </c>
      <c r="J39" s="29">
        <f t="shared" si="8"/>
        <v>0.36871641580416298</v>
      </c>
      <c r="K39" s="29">
        <f t="shared" si="9"/>
        <v>0.41480596777968337</v>
      </c>
      <c r="L39" s="29">
        <f t="shared" si="10"/>
        <v>0.46089551975520371</v>
      </c>
      <c r="M39" s="29">
        <f t="shared" si="11"/>
        <v>0.50698507173072405</v>
      </c>
      <c r="N39" s="29">
        <f t="shared" si="12"/>
        <v>0.55307462370624438</v>
      </c>
      <c r="O39" s="29">
        <f t="shared" si="13"/>
        <v>0.59916417568176472</v>
      </c>
      <c r="P39" s="29">
        <f t="shared" si="14"/>
        <v>0.64525372765728517</v>
      </c>
      <c r="Q39" s="29">
        <f t="shared" si="15"/>
        <v>0.69134327963280562</v>
      </c>
      <c r="R39" s="29">
        <f t="shared" si="16"/>
        <v>0.73743283160832596</v>
      </c>
      <c r="S39" s="29">
        <f t="shared" si="17"/>
        <v>0.78352238358384629</v>
      </c>
      <c r="T39" s="29">
        <f t="shared" si="18"/>
        <v>0.82961193555936674</v>
      </c>
      <c r="U39" s="29">
        <f t="shared" si="19"/>
        <v>0.87570148753488708</v>
      </c>
      <c r="V39" s="29">
        <f t="shared" si="20"/>
        <v>0.92179103951040742</v>
      </c>
      <c r="W39" s="29">
        <f t="shared" si="21"/>
        <v>0.96788059148592787</v>
      </c>
      <c r="X39" s="29">
        <f t="shared" si="22"/>
        <v>1.0139701434614481</v>
      </c>
      <c r="Y39" s="29">
        <f t="shared" si="23"/>
        <v>1.0600596954369683</v>
      </c>
      <c r="Z39" s="29">
        <f t="shared" si="24"/>
        <v>1.1061492474124885</v>
      </c>
      <c r="AA39" s="29">
        <f t="shared" si="25"/>
        <v>1.152238799388009</v>
      </c>
      <c r="AB39" s="29">
        <f t="shared" si="26"/>
        <v>1.1983283513635292</v>
      </c>
      <c r="AC39" s="29">
        <f t="shared" si="27"/>
        <v>1.2444179033390494</v>
      </c>
      <c r="AD39" s="29">
        <f t="shared" si="28"/>
        <v>1.2905074553145699</v>
      </c>
      <c r="AE39" s="29">
        <f t="shared" si="29"/>
        <v>1.3365970072900901</v>
      </c>
      <c r="AF39" s="29">
        <f t="shared" si="30"/>
        <v>1.3826865592656106</v>
      </c>
      <c r="AG39" s="29">
        <f t="shared" si="31"/>
        <v>1.4287761112411308</v>
      </c>
      <c r="AH39" s="29">
        <f t="shared" si="32"/>
        <v>1.4748656632166512</v>
      </c>
      <c r="AI39" s="29">
        <f t="shared" si="33"/>
        <v>1.5209552151921717</v>
      </c>
      <c r="AJ39" s="29">
        <f t="shared" si="34"/>
        <v>1.5670447671676919</v>
      </c>
      <c r="AK39" s="25"/>
    </row>
    <row r="40" spans="1:37" ht="14.1" customHeight="1" x14ac:dyDescent="0.2">
      <c r="A40" s="24">
        <v>0.29166666666666669</v>
      </c>
      <c r="B40" s="29">
        <v>4.6089551975520372E-2</v>
      </c>
      <c r="C40" s="29">
        <v>4.6089551975520372E-2</v>
      </c>
      <c r="D40" s="29">
        <f t="shared" si="2"/>
        <v>9.2179103951040731E-2</v>
      </c>
      <c r="E40" s="29">
        <f t="shared" si="3"/>
        <v>0.1382686559265611</v>
      </c>
      <c r="F40" s="29">
        <f t="shared" si="4"/>
        <v>0.18435820790208146</v>
      </c>
      <c r="G40" s="29">
        <f t="shared" si="5"/>
        <v>0.23044775987760183</v>
      </c>
      <c r="H40" s="29">
        <f t="shared" si="6"/>
        <v>0.27653731185312219</v>
      </c>
      <c r="I40" s="29">
        <f t="shared" si="7"/>
        <v>0.32262686382864258</v>
      </c>
      <c r="J40" s="29">
        <f t="shared" si="8"/>
        <v>0.36871641580416298</v>
      </c>
      <c r="K40" s="29">
        <f t="shared" si="9"/>
        <v>0.41480596777968337</v>
      </c>
      <c r="L40" s="29">
        <f t="shared" si="10"/>
        <v>0.46089551975520371</v>
      </c>
      <c r="M40" s="29">
        <f t="shared" si="11"/>
        <v>0.50698507173072405</v>
      </c>
      <c r="N40" s="29">
        <f t="shared" si="12"/>
        <v>0.55307462370624438</v>
      </c>
      <c r="O40" s="29">
        <f t="shared" si="13"/>
        <v>0.59916417568176472</v>
      </c>
      <c r="P40" s="29">
        <f t="shared" si="14"/>
        <v>0.64525372765728517</v>
      </c>
      <c r="Q40" s="29">
        <f t="shared" si="15"/>
        <v>0.69134327963280562</v>
      </c>
      <c r="R40" s="29">
        <f t="shared" si="16"/>
        <v>0.73743283160832596</v>
      </c>
      <c r="S40" s="29">
        <f t="shared" si="17"/>
        <v>0.78352238358384629</v>
      </c>
      <c r="T40" s="29">
        <f t="shared" si="18"/>
        <v>0.82961193555936674</v>
      </c>
      <c r="U40" s="29">
        <f t="shared" si="19"/>
        <v>0.87570148753488708</v>
      </c>
      <c r="V40" s="29">
        <f t="shared" si="20"/>
        <v>0.92179103951040742</v>
      </c>
      <c r="W40" s="29">
        <f t="shared" si="21"/>
        <v>0.96788059148592787</v>
      </c>
      <c r="X40" s="29">
        <f t="shared" si="22"/>
        <v>1.0139701434614481</v>
      </c>
      <c r="Y40" s="29">
        <f t="shared" si="23"/>
        <v>1.0600596954369683</v>
      </c>
      <c r="Z40" s="29">
        <f t="shared" si="24"/>
        <v>1.1061492474124885</v>
      </c>
      <c r="AA40" s="29">
        <f t="shared" si="25"/>
        <v>1.152238799388009</v>
      </c>
      <c r="AB40" s="29">
        <f t="shared" si="26"/>
        <v>1.1983283513635292</v>
      </c>
      <c r="AC40" s="29">
        <f t="shared" si="27"/>
        <v>1.2444179033390494</v>
      </c>
      <c r="AD40" s="29">
        <f t="shared" si="28"/>
        <v>1.2905074553145699</v>
      </c>
      <c r="AE40" s="29">
        <f t="shared" si="29"/>
        <v>1.3365970072900901</v>
      </c>
      <c r="AF40" s="29">
        <f t="shared" si="30"/>
        <v>1.3826865592656106</v>
      </c>
      <c r="AG40" s="29">
        <f t="shared" si="31"/>
        <v>1.4287761112411308</v>
      </c>
      <c r="AH40" s="29">
        <f t="shared" si="32"/>
        <v>1.4748656632166512</v>
      </c>
      <c r="AI40" s="29">
        <f t="shared" si="33"/>
        <v>1.5209552151921717</v>
      </c>
      <c r="AJ40" s="29">
        <f t="shared" si="34"/>
        <v>1.5670447671676919</v>
      </c>
      <c r="AK40" s="25"/>
    </row>
    <row r="41" spans="1:37" ht="14.1" customHeight="1" x14ac:dyDescent="0.2">
      <c r="A41" s="24">
        <v>0.30208333333333331</v>
      </c>
      <c r="B41" s="29">
        <v>4.6089551975520372E-2</v>
      </c>
      <c r="C41" s="29">
        <v>4.6089551975520372E-2</v>
      </c>
      <c r="D41" s="29">
        <f t="shared" si="2"/>
        <v>9.2179103951040731E-2</v>
      </c>
      <c r="E41" s="29">
        <f t="shared" si="3"/>
        <v>0.1382686559265611</v>
      </c>
      <c r="F41" s="29">
        <f t="shared" si="4"/>
        <v>0.18435820790208146</v>
      </c>
      <c r="G41" s="29">
        <f t="shared" si="5"/>
        <v>0.23044775987760183</v>
      </c>
      <c r="H41" s="29">
        <f t="shared" si="6"/>
        <v>0.27653731185312219</v>
      </c>
      <c r="I41" s="29">
        <f t="shared" si="7"/>
        <v>0.32262686382864258</v>
      </c>
      <c r="J41" s="29">
        <f t="shared" si="8"/>
        <v>0.36871641580416298</v>
      </c>
      <c r="K41" s="29">
        <f t="shared" si="9"/>
        <v>0.41480596777968337</v>
      </c>
      <c r="L41" s="29">
        <f t="shared" si="10"/>
        <v>0.46089551975520371</v>
      </c>
      <c r="M41" s="29">
        <f t="shared" si="11"/>
        <v>0.50698507173072405</v>
      </c>
      <c r="N41" s="29">
        <f t="shared" si="12"/>
        <v>0.55307462370624438</v>
      </c>
      <c r="O41" s="29">
        <f t="shared" si="13"/>
        <v>0.59916417568176472</v>
      </c>
      <c r="P41" s="29">
        <f t="shared" si="14"/>
        <v>0.64525372765728517</v>
      </c>
      <c r="Q41" s="29">
        <f t="shared" si="15"/>
        <v>0.69134327963280562</v>
      </c>
      <c r="R41" s="29">
        <f t="shared" si="16"/>
        <v>0.73743283160832596</v>
      </c>
      <c r="S41" s="29">
        <f t="shared" si="17"/>
        <v>0.78352238358384629</v>
      </c>
      <c r="T41" s="29">
        <f t="shared" si="18"/>
        <v>0.82961193555936674</v>
      </c>
      <c r="U41" s="29">
        <f t="shared" si="19"/>
        <v>0.87570148753488708</v>
      </c>
      <c r="V41" s="29">
        <f t="shared" si="20"/>
        <v>0.92179103951040742</v>
      </c>
      <c r="W41" s="29">
        <f t="shared" si="21"/>
        <v>0.96788059148592787</v>
      </c>
      <c r="X41" s="29">
        <f t="shared" si="22"/>
        <v>1.0139701434614481</v>
      </c>
      <c r="Y41" s="29">
        <f t="shared" si="23"/>
        <v>1.0600596954369683</v>
      </c>
      <c r="Z41" s="29">
        <f t="shared" si="24"/>
        <v>1.1061492474124885</v>
      </c>
      <c r="AA41" s="29">
        <f t="shared" si="25"/>
        <v>1.152238799388009</v>
      </c>
      <c r="AB41" s="29">
        <f t="shared" si="26"/>
        <v>1.1983283513635292</v>
      </c>
      <c r="AC41" s="29">
        <f t="shared" si="27"/>
        <v>1.2444179033390494</v>
      </c>
      <c r="AD41" s="29">
        <f t="shared" si="28"/>
        <v>1.2905074553145699</v>
      </c>
      <c r="AE41" s="29">
        <f t="shared" si="29"/>
        <v>1.3365970072900901</v>
      </c>
      <c r="AF41" s="29">
        <f t="shared" si="30"/>
        <v>1.3826865592656106</v>
      </c>
      <c r="AG41" s="29">
        <f t="shared" si="31"/>
        <v>1.4287761112411308</v>
      </c>
      <c r="AH41" s="29">
        <f t="shared" si="32"/>
        <v>1.4748656632166512</v>
      </c>
      <c r="AI41" s="29">
        <f t="shared" si="33"/>
        <v>1.5209552151921717</v>
      </c>
      <c r="AJ41" s="29">
        <f t="shared" si="34"/>
        <v>1.5670447671676919</v>
      </c>
      <c r="AK41" s="25"/>
    </row>
    <row r="42" spans="1:37" ht="14.1" customHeight="1" x14ac:dyDescent="0.2">
      <c r="A42" s="24">
        <v>0.3125</v>
      </c>
      <c r="B42" s="29">
        <v>4.6089551975520372E-2</v>
      </c>
      <c r="C42" s="29">
        <v>4.6089551975520372E-2</v>
      </c>
      <c r="D42" s="29">
        <f t="shared" si="2"/>
        <v>9.2179103951040731E-2</v>
      </c>
      <c r="E42" s="29">
        <f t="shared" si="3"/>
        <v>0.1382686559265611</v>
      </c>
      <c r="F42" s="29">
        <f t="shared" si="4"/>
        <v>0.18435820790208146</v>
      </c>
      <c r="G42" s="29">
        <f t="shared" si="5"/>
        <v>0.23044775987760183</v>
      </c>
      <c r="H42" s="29">
        <f t="shared" si="6"/>
        <v>0.27653731185312219</v>
      </c>
      <c r="I42" s="29">
        <f t="shared" si="7"/>
        <v>0.32262686382864258</v>
      </c>
      <c r="J42" s="29">
        <f t="shared" si="8"/>
        <v>0.36871641580416298</v>
      </c>
      <c r="K42" s="29">
        <f t="shared" si="9"/>
        <v>0.41480596777968337</v>
      </c>
      <c r="L42" s="29">
        <f t="shared" si="10"/>
        <v>0.46089551975520371</v>
      </c>
      <c r="M42" s="29">
        <f t="shared" si="11"/>
        <v>0.50698507173072405</v>
      </c>
      <c r="N42" s="29">
        <f t="shared" si="12"/>
        <v>0.55307462370624438</v>
      </c>
      <c r="O42" s="29">
        <f t="shared" si="13"/>
        <v>0.59916417568176472</v>
      </c>
      <c r="P42" s="29">
        <f t="shared" si="14"/>
        <v>0.64525372765728517</v>
      </c>
      <c r="Q42" s="29">
        <f t="shared" si="15"/>
        <v>0.69134327963280562</v>
      </c>
      <c r="R42" s="29">
        <f t="shared" si="16"/>
        <v>0.73743283160832596</v>
      </c>
      <c r="S42" s="29">
        <f t="shared" si="17"/>
        <v>0.78352238358384629</v>
      </c>
      <c r="T42" s="29">
        <f t="shared" si="18"/>
        <v>0.82961193555936674</v>
      </c>
      <c r="U42" s="29">
        <f t="shared" si="19"/>
        <v>0.87570148753488708</v>
      </c>
      <c r="V42" s="29">
        <f t="shared" si="20"/>
        <v>0.92179103951040742</v>
      </c>
      <c r="W42" s="29">
        <f t="shared" si="21"/>
        <v>0.96788059148592787</v>
      </c>
      <c r="X42" s="29">
        <f t="shared" si="22"/>
        <v>1.0139701434614481</v>
      </c>
      <c r="Y42" s="29">
        <f t="shared" si="23"/>
        <v>1.0600596954369683</v>
      </c>
      <c r="Z42" s="29">
        <f t="shared" si="24"/>
        <v>1.1061492474124885</v>
      </c>
      <c r="AA42" s="29">
        <f t="shared" si="25"/>
        <v>1.152238799388009</v>
      </c>
      <c r="AB42" s="29">
        <f t="shared" si="26"/>
        <v>1.1983283513635292</v>
      </c>
      <c r="AC42" s="29">
        <f t="shared" si="27"/>
        <v>1.2444179033390494</v>
      </c>
      <c r="AD42" s="29">
        <f t="shared" si="28"/>
        <v>1.2905074553145699</v>
      </c>
      <c r="AE42" s="29">
        <f t="shared" si="29"/>
        <v>1.3365970072900901</v>
      </c>
      <c r="AF42" s="29">
        <f t="shared" si="30"/>
        <v>1.3826865592656106</v>
      </c>
      <c r="AG42" s="29">
        <f t="shared" si="31"/>
        <v>1.4287761112411308</v>
      </c>
      <c r="AH42" s="29">
        <f t="shared" si="32"/>
        <v>1.4748656632166512</v>
      </c>
      <c r="AI42" s="29">
        <f t="shared" si="33"/>
        <v>1.5209552151921717</v>
      </c>
      <c r="AJ42" s="29">
        <f t="shared" si="34"/>
        <v>1.5670447671676919</v>
      </c>
      <c r="AK42" s="25"/>
    </row>
    <row r="43" spans="1:37" ht="14.1" customHeight="1" x14ac:dyDescent="0.2">
      <c r="A43" s="24">
        <v>0.32291666666666669</v>
      </c>
      <c r="B43" s="29">
        <v>4.6089551975520372E-2</v>
      </c>
      <c r="C43" s="29">
        <v>4.6089551975520372E-2</v>
      </c>
      <c r="D43" s="29">
        <f t="shared" si="2"/>
        <v>9.2179103951040731E-2</v>
      </c>
      <c r="E43" s="29">
        <f t="shared" si="3"/>
        <v>0.1382686559265611</v>
      </c>
      <c r="F43" s="29">
        <f t="shared" si="4"/>
        <v>0.18435820790208146</v>
      </c>
      <c r="G43" s="29">
        <f t="shared" si="5"/>
        <v>0.23044775987760183</v>
      </c>
      <c r="H43" s="29">
        <f t="shared" si="6"/>
        <v>0.27653731185312219</v>
      </c>
      <c r="I43" s="29">
        <f t="shared" si="7"/>
        <v>0.32262686382864258</v>
      </c>
      <c r="J43" s="29">
        <f t="shared" si="8"/>
        <v>0.36871641580416298</v>
      </c>
      <c r="K43" s="29">
        <f t="shared" si="9"/>
        <v>0.41480596777968337</v>
      </c>
      <c r="L43" s="29">
        <f t="shared" si="10"/>
        <v>0.46089551975520371</v>
      </c>
      <c r="M43" s="29">
        <f t="shared" si="11"/>
        <v>0.50698507173072405</v>
      </c>
      <c r="N43" s="29">
        <f t="shared" si="12"/>
        <v>0.55307462370624438</v>
      </c>
      <c r="O43" s="29">
        <f t="shared" si="13"/>
        <v>0.59916417568176472</v>
      </c>
      <c r="P43" s="29">
        <f t="shared" si="14"/>
        <v>0.64525372765728517</v>
      </c>
      <c r="Q43" s="29">
        <f t="shared" si="15"/>
        <v>0.69134327963280562</v>
      </c>
      <c r="R43" s="29">
        <f t="shared" si="16"/>
        <v>0.73743283160832596</v>
      </c>
      <c r="S43" s="29">
        <f t="shared" si="17"/>
        <v>0.78352238358384629</v>
      </c>
      <c r="T43" s="29">
        <f t="shared" si="18"/>
        <v>0.82961193555936674</v>
      </c>
      <c r="U43" s="29">
        <f t="shared" si="19"/>
        <v>0.87570148753488708</v>
      </c>
      <c r="V43" s="29">
        <f t="shared" si="20"/>
        <v>0.92179103951040742</v>
      </c>
      <c r="W43" s="29">
        <f t="shared" si="21"/>
        <v>0.96788059148592787</v>
      </c>
      <c r="X43" s="29">
        <f t="shared" si="22"/>
        <v>1.0139701434614481</v>
      </c>
      <c r="Y43" s="29">
        <f t="shared" si="23"/>
        <v>1.0600596954369683</v>
      </c>
      <c r="Z43" s="29">
        <f t="shared" si="24"/>
        <v>1.1061492474124885</v>
      </c>
      <c r="AA43" s="29">
        <f t="shared" si="25"/>
        <v>1.152238799388009</v>
      </c>
      <c r="AB43" s="29">
        <f t="shared" si="26"/>
        <v>1.1983283513635292</v>
      </c>
      <c r="AC43" s="29">
        <f t="shared" si="27"/>
        <v>1.2444179033390494</v>
      </c>
      <c r="AD43" s="29">
        <f t="shared" si="28"/>
        <v>1.2905074553145699</v>
      </c>
      <c r="AE43" s="29">
        <f t="shared" si="29"/>
        <v>1.3365970072900901</v>
      </c>
      <c r="AF43" s="29">
        <f t="shared" si="30"/>
        <v>1.3826865592656106</v>
      </c>
      <c r="AG43" s="29">
        <f t="shared" si="31"/>
        <v>1.4287761112411308</v>
      </c>
      <c r="AH43" s="29">
        <f t="shared" si="32"/>
        <v>1.4748656632166512</v>
      </c>
      <c r="AI43" s="29">
        <f t="shared" si="33"/>
        <v>1.5209552151921717</v>
      </c>
      <c r="AJ43" s="29">
        <f t="shared" si="34"/>
        <v>1.5670447671676919</v>
      </c>
      <c r="AK43" s="25"/>
    </row>
    <row r="44" spans="1:37" ht="14.1" customHeight="1" x14ac:dyDescent="0.2">
      <c r="A44" s="24">
        <v>0.33333333333333331</v>
      </c>
      <c r="B44" s="29">
        <v>4.6089551975520372E-2</v>
      </c>
      <c r="C44" s="29">
        <v>4.6089551975520372E-2</v>
      </c>
      <c r="D44" s="29">
        <f t="shared" si="2"/>
        <v>9.2179103951040731E-2</v>
      </c>
      <c r="E44" s="29">
        <f t="shared" si="3"/>
        <v>0.1382686559265611</v>
      </c>
      <c r="F44" s="29">
        <f t="shared" si="4"/>
        <v>0.18435820790208146</v>
      </c>
      <c r="G44" s="29">
        <f t="shared" si="5"/>
        <v>0.23044775987760183</v>
      </c>
      <c r="H44" s="29">
        <f t="shared" si="6"/>
        <v>0.27653731185312219</v>
      </c>
      <c r="I44" s="29">
        <f t="shared" si="7"/>
        <v>0.32262686382864258</v>
      </c>
      <c r="J44" s="29">
        <f t="shared" si="8"/>
        <v>0.36871641580416298</v>
      </c>
      <c r="K44" s="29">
        <f t="shared" si="9"/>
        <v>0.41480596777968337</v>
      </c>
      <c r="L44" s="29">
        <f t="shared" si="10"/>
        <v>0.46089551975520371</v>
      </c>
      <c r="M44" s="29">
        <f t="shared" si="11"/>
        <v>0.50698507173072405</v>
      </c>
      <c r="N44" s="29">
        <f t="shared" si="12"/>
        <v>0.55307462370624438</v>
      </c>
      <c r="O44" s="29">
        <f t="shared" si="13"/>
        <v>0.59916417568176472</v>
      </c>
      <c r="P44" s="29">
        <f t="shared" si="14"/>
        <v>0.64525372765728517</v>
      </c>
      <c r="Q44" s="29">
        <f t="shared" si="15"/>
        <v>0.69134327963280562</v>
      </c>
      <c r="R44" s="29">
        <f t="shared" si="16"/>
        <v>0.73743283160832596</v>
      </c>
      <c r="S44" s="29">
        <f t="shared" si="17"/>
        <v>0.78352238358384629</v>
      </c>
      <c r="T44" s="29">
        <f t="shared" si="18"/>
        <v>0.82961193555936674</v>
      </c>
      <c r="U44" s="29">
        <f t="shared" si="19"/>
        <v>0.87570148753488708</v>
      </c>
      <c r="V44" s="29">
        <f t="shared" si="20"/>
        <v>0.92179103951040742</v>
      </c>
      <c r="W44" s="29">
        <f t="shared" si="21"/>
        <v>0.96788059148592787</v>
      </c>
      <c r="X44" s="29">
        <f t="shared" si="22"/>
        <v>1.0139701434614481</v>
      </c>
      <c r="Y44" s="29">
        <f t="shared" si="23"/>
        <v>1.0600596954369683</v>
      </c>
      <c r="Z44" s="29">
        <f t="shared" si="24"/>
        <v>1.1061492474124885</v>
      </c>
      <c r="AA44" s="29">
        <f t="shared" si="25"/>
        <v>1.152238799388009</v>
      </c>
      <c r="AB44" s="29">
        <f t="shared" si="26"/>
        <v>1.1983283513635292</v>
      </c>
      <c r="AC44" s="29">
        <f t="shared" si="27"/>
        <v>1.2444179033390494</v>
      </c>
      <c r="AD44" s="29">
        <f t="shared" si="28"/>
        <v>1.2905074553145699</v>
      </c>
      <c r="AE44" s="29">
        <f t="shared" si="29"/>
        <v>1.3365970072900901</v>
      </c>
      <c r="AF44" s="29">
        <f t="shared" si="30"/>
        <v>1.3826865592656106</v>
      </c>
      <c r="AG44" s="29">
        <f t="shared" si="31"/>
        <v>1.4287761112411308</v>
      </c>
      <c r="AH44" s="29">
        <f t="shared" si="32"/>
        <v>1.4748656632166512</v>
      </c>
      <c r="AI44" s="29">
        <f t="shared" si="33"/>
        <v>1.5209552151921717</v>
      </c>
      <c r="AJ44" s="29">
        <f t="shared" si="34"/>
        <v>1.5670447671676919</v>
      </c>
      <c r="AK44" s="25"/>
    </row>
    <row r="45" spans="1:37" ht="14.1" customHeight="1" x14ac:dyDescent="0.2">
      <c r="A45" s="24">
        <v>0.34375</v>
      </c>
      <c r="B45" s="29">
        <v>4.6089551975520372E-2</v>
      </c>
      <c r="C45" s="29">
        <v>4.6089551975520372E-2</v>
      </c>
      <c r="D45" s="29">
        <f t="shared" si="2"/>
        <v>9.2179103951040731E-2</v>
      </c>
      <c r="E45" s="29">
        <f t="shared" si="3"/>
        <v>0.1382686559265611</v>
      </c>
      <c r="F45" s="29">
        <f t="shared" si="4"/>
        <v>0.18435820790208146</v>
      </c>
      <c r="G45" s="29">
        <f t="shared" si="5"/>
        <v>0.23044775987760183</v>
      </c>
      <c r="H45" s="29">
        <f t="shared" si="6"/>
        <v>0.27653731185312219</v>
      </c>
      <c r="I45" s="29">
        <f t="shared" si="7"/>
        <v>0.32262686382864258</v>
      </c>
      <c r="J45" s="29">
        <f t="shared" si="8"/>
        <v>0.36871641580416298</v>
      </c>
      <c r="K45" s="29">
        <f t="shared" si="9"/>
        <v>0.41480596777968337</v>
      </c>
      <c r="L45" s="29">
        <f t="shared" si="10"/>
        <v>0.46089551975520371</v>
      </c>
      <c r="M45" s="29">
        <f t="shared" si="11"/>
        <v>0.50698507173072405</v>
      </c>
      <c r="N45" s="29">
        <f t="shared" si="12"/>
        <v>0.55307462370624438</v>
      </c>
      <c r="O45" s="29">
        <f t="shared" si="13"/>
        <v>0.59916417568176472</v>
      </c>
      <c r="P45" s="29">
        <f t="shared" si="14"/>
        <v>0.64525372765728517</v>
      </c>
      <c r="Q45" s="29">
        <f t="shared" si="15"/>
        <v>0.69134327963280562</v>
      </c>
      <c r="R45" s="29">
        <f t="shared" si="16"/>
        <v>0.73743283160832596</v>
      </c>
      <c r="S45" s="29">
        <f t="shared" si="17"/>
        <v>0.78352238358384629</v>
      </c>
      <c r="T45" s="29">
        <f t="shared" si="18"/>
        <v>0.82961193555936674</v>
      </c>
      <c r="U45" s="29">
        <f t="shared" si="19"/>
        <v>0.87570148753488708</v>
      </c>
      <c r="V45" s="29">
        <f t="shared" si="20"/>
        <v>0.92179103951040742</v>
      </c>
      <c r="W45" s="29">
        <f t="shared" si="21"/>
        <v>0.96788059148592787</v>
      </c>
      <c r="X45" s="29">
        <f t="shared" si="22"/>
        <v>1.0139701434614481</v>
      </c>
      <c r="Y45" s="29">
        <f t="shared" si="23"/>
        <v>1.0600596954369683</v>
      </c>
      <c r="Z45" s="29">
        <f t="shared" si="24"/>
        <v>1.1061492474124885</v>
      </c>
      <c r="AA45" s="29">
        <f t="shared" si="25"/>
        <v>1.152238799388009</v>
      </c>
      <c r="AB45" s="29">
        <f t="shared" si="26"/>
        <v>1.1983283513635292</v>
      </c>
      <c r="AC45" s="29">
        <f t="shared" si="27"/>
        <v>1.2444179033390494</v>
      </c>
      <c r="AD45" s="29">
        <f t="shared" si="28"/>
        <v>1.2905074553145699</v>
      </c>
      <c r="AE45" s="29">
        <f t="shared" si="29"/>
        <v>1.3365970072900901</v>
      </c>
      <c r="AF45" s="29">
        <f t="shared" si="30"/>
        <v>1.3826865592656106</v>
      </c>
      <c r="AG45" s="29">
        <f t="shared" si="31"/>
        <v>1.4287761112411308</v>
      </c>
      <c r="AH45" s="29">
        <f t="shared" si="32"/>
        <v>1.4748656632166512</v>
      </c>
      <c r="AI45" s="29">
        <f t="shared" si="33"/>
        <v>1.5209552151921717</v>
      </c>
      <c r="AJ45" s="29">
        <f t="shared" si="34"/>
        <v>1.5670447671676919</v>
      </c>
      <c r="AK45" s="25"/>
    </row>
    <row r="46" spans="1:37" ht="14.1" customHeight="1" x14ac:dyDescent="0.2">
      <c r="A46" s="24">
        <v>0.35416666666666669</v>
      </c>
      <c r="B46" s="29">
        <v>4.6089551975520372E-2</v>
      </c>
      <c r="C46" s="29">
        <v>4.6089551975520372E-2</v>
      </c>
      <c r="D46" s="29">
        <f t="shared" si="2"/>
        <v>9.2179103951040731E-2</v>
      </c>
      <c r="E46" s="29">
        <f t="shared" si="3"/>
        <v>0.1382686559265611</v>
      </c>
      <c r="F46" s="29">
        <f t="shared" si="4"/>
        <v>0.18435820790208146</v>
      </c>
      <c r="G46" s="29">
        <f t="shared" si="5"/>
        <v>0.23044775987760183</v>
      </c>
      <c r="H46" s="29">
        <f t="shared" si="6"/>
        <v>0.27653731185312219</v>
      </c>
      <c r="I46" s="29">
        <f t="shared" si="7"/>
        <v>0.32262686382864258</v>
      </c>
      <c r="J46" s="29">
        <f t="shared" si="8"/>
        <v>0.36871641580416298</v>
      </c>
      <c r="K46" s="29">
        <f t="shared" si="9"/>
        <v>0.41480596777968337</v>
      </c>
      <c r="L46" s="29">
        <f t="shared" si="10"/>
        <v>0.46089551975520371</v>
      </c>
      <c r="M46" s="29">
        <f t="shared" si="11"/>
        <v>0.50698507173072405</v>
      </c>
      <c r="N46" s="29">
        <f t="shared" si="12"/>
        <v>0.55307462370624438</v>
      </c>
      <c r="O46" s="29">
        <f t="shared" si="13"/>
        <v>0.59916417568176472</v>
      </c>
      <c r="P46" s="29">
        <f t="shared" si="14"/>
        <v>0.64525372765728517</v>
      </c>
      <c r="Q46" s="29">
        <f t="shared" si="15"/>
        <v>0.69134327963280562</v>
      </c>
      <c r="R46" s="29">
        <f t="shared" si="16"/>
        <v>0.73743283160832596</v>
      </c>
      <c r="S46" s="29">
        <f t="shared" si="17"/>
        <v>0.78352238358384629</v>
      </c>
      <c r="T46" s="29">
        <f t="shared" si="18"/>
        <v>0.82961193555936674</v>
      </c>
      <c r="U46" s="29">
        <f t="shared" si="19"/>
        <v>0.87570148753488708</v>
      </c>
      <c r="V46" s="29">
        <f t="shared" si="20"/>
        <v>0.92179103951040742</v>
      </c>
      <c r="W46" s="29">
        <f t="shared" si="21"/>
        <v>0.96788059148592787</v>
      </c>
      <c r="X46" s="29">
        <f t="shared" si="22"/>
        <v>1.0139701434614481</v>
      </c>
      <c r="Y46" s="29">
        <f t="shared" si="23"/>
        <v>1.0600596954369683</v>
      </c>
      <c r="Z46" s="29">
        <f t="shared" si="24"/>
        <v>1.1061492474124885</v>
      </c>
      <c r="AA46" s="29">
        <f t="shared" si="25"/>
        <v>1.152238799388009</v>
      </c>
      <c r="AB46" s="29">
        <f t="shared" si="26"/>
        <v>1.1983283513635292</v>
      </c>
      <c r="AC46" s="29">
        <f t="shared" si="27"/>
        <v>1.2444179033390494</v>
      </c>
      <c r="AD46" s="29">
        <f t="shared" si="28"/>
        <v>1.2905074553145699</v>
      </c>
      <c r="AE46" s="29">
        <f t="shared" si="29"/>
        <v>1.3365970072900901</v>
      </c>
      <c r="AF46" s="29">
        <f t="shared" si="30"/>
        <v>1.3826865592656106</v>
      </c>
      <c r="AG46" s="29">
        <f t="shared" si="31"/>
        <v>1.4287761112411308</v>
      </c>
      <c r="AH46" s="29">
        <f t="shared" si="32"/>
        <v>1.4748656632166512</v>
      </c>
      <c r="AI46" s="29">
        <f t="shared" si="33"/>
        <v>1.5209552151921717</v>
      </c>
      <c r="AJ46" s="29">
        <f t="shared" si="34"/>
        <v>1.5670447671676919</v>
      </c>
      <c r="AK46" s="25"/>
    </row>
    <row r="47" spans="1:37" ht="14.1" customHeight="1" x14ac:dyDescent="0.2">
      <c r="A47" s="24">
        <v>0.36458333333333331</v>
      </c>
      <c r="B47" s="29">
        <v>4.6089551975520372E-2</v>
      </c>
      <c r="C47" s="29">
        <v>4.6089551975520372E-2</v>
      </c>
      <c r="D47" s="29">
        <f t="shared" si="2"/>
        <v>9.2179103951040731E-2</v>
      </c>
      <c r="E47" s="29">
        <f t="shared" si="3"/>
        <v>0.1382686559265611</v>
      </c>
      <c r="F47" s="29">
        <f t="shared" si="4"/>
        <v>0.18435820790208146</v>
      </c>
      <c r="G47" s="29">
        <f t="shared" si="5"/>
        <v>0.23044775987760183</v>
      </c>
      <c r="H47" s="29">
        <f t="shared" si="6"/>
        <v>0.27653731185312219</v>
      </c>
      <c r="I47" s="29">
        <f t="shared" si="7"/>
        <v>0.32262686382864258</v>
      </c>
      <c r="J47" s="29">
        <f t="shared" si="8"/>
        <v>0.36871641580416298</v>
      </c>
      <c r="K47" s="29">
        <f t="shared" si="9"/>
        <v>0.41480596777968337</v>
      </c>
      <c r="L47" s="29">
        <f t="shared" si="10"/>
        <v>0.46089551975520371</v>
      </c>
      <c r="M47" s="29">
        <f t="shared" si="11"/>
        <v>0.50698507173072405</v>
      </c>
      <c r="N47" s="29">
        <f t="shared" si="12"/>
        <v>0.55307462370624438</v>
      </c>
      <c r="O47" s="29">
        <f t="shared" si="13"/>
        <v>0.59916417568176472</v>
      </c>
      <c r="P47" s="29">
        <f t="shared" si="14"/>
        <v>0.64525372765728517</v>
      </c>
      <c r="Q47" s="29">
        <f t="shared" si="15"/>
        <v>0.69134327963280562</v>
      </c>
      <c r="R47" s="29">
        <f t="shared" si="16"/>
        <v>0.73743283160832596</v>
      </c>
      <c r="S47" s="29">
        <f t="shared" si="17"/>
        <v>0.78352238358384629</v>
      </c>
      <c r="T47" s="29">
        <f t="shared" si="18"/>
        <v>0.82961193555936674</v>
      </c>
      <c r="U47" s="29">
        <f t="shared" si="19"/>
        <v>0.87570148753488708</v>
      </c>
      <c r="V47" s="29">
        <f t="shared" si="20"/>
        <v>0.92179103951040742</v>
      </c>
      <c r="W47" s="29">
        <f t="shared" si="21"/>
        <v>0.96788059148592787</v>
      </c>
      <c r="X47" s="29">
        <f t="shared" si="22"/>
        <v>1.0139701434614481</v>
      </c>
      <c r="Y47" s="29">
        <f t="shared" si="23"/>
        <v>1.0600596954369683</v>
      </c>
      <c r="Z47" s="29">
        <f t="shared" si="24"/>
        <v>1.1061492474124885</v>
      </c>
      <c r="AA47" s="29">
        <f t="shared" si="25"/>
        <v>1.152238799388009</v>
      </c>
      <c r="AB47" s="29">
        <f t="shared" si="26"/>
        <v>1.1983283513635292</v>
      </c>
      <c r="AC47" s="29">
        <f t="shared" si="27"/>
        <v>1.2444179033390494</v>
      </c>
      <c r="AD47" s="29">
        <f t="shared" si="28"/>
        <v>1.2905074553145699</v>
      </c>
      <c r="AE47" s="29">
        <f t="shared" si="29"/>
        <v>1.3365970072900901</v>
      </c>
      <c r="AF47" s="29">
        <f t="shared" si="30"/>
        <v>1.3826865592656106</v>
      </c>
      <c r="AG47" s="29">
        <f t="shared" si="31"/>
        <v>1.4287761112411308</v>
      </c>
      <c r="AH47" s="29">
        <f t="shared" si="32"/>
        <v>1.4748656632166512</v>
      </c>
      <c r="AI47" s="29">
        <f t="shared" si="33"/>
        <v>1.5209552151921717</v>
      </c>
      <c r="AJ47" s="29">
        <f t="shared" si="34"/>
        <v>1.5670447671676919</v>
      </c>
      <c r="AK47" s="25"/>
    </row>
    <row r="48" spans="1:37" ht="14.1" customHeight="1" x14ac:dyDescent="0.2">
      <c r="A48" s="24">
        <v>0.375</v>
      </c>
      <c r="B48" s="29">
        <v>4.6089551975520372E-2</v>
      </c>
      <c r="C48" s="29">
        <v>4.6089551975520372E-2</v>
      </c>
      <c r="D48" s="29">
        <f t="shared" si="2"/>
        <v>9.2179103951040731E-2</v>
      </c>
      <c r="E48" s="29">
        <f t="shared" si="3"/>
        <v>0.1382686559265611</v>
      </c>
      <c r="F48" s="29">
        <f t="shared" si="4"/>
        <v>0.18435820790208146</v>
      </c>
      <c r="G48" s="29">
        <f t="shared" si="5"/>
        <v>0.23044775987760183</v>
      </c>
      <c r="H48" s="29">
        <f t="shared" si="6"/>
        <v>0.27653731185312219</v>
      </c>
      <c r="I48" s="29">
        <f t="shared" si="7"/>
        <v>0.32262686382864258</v>
      </c>
      <c r="J48" s="29">
        <f t="shared" si="8"/>
        <v>0.36871641580416298</v>
      </c>
      <c r="K48" s="29">
        <f t="shared" si="9"/>
        <v>0.41480596777968337</v>
      </c>
      <c r="L48" s="29">
        <f t="shared" si="10"/>
        <v>0.46089551975520371</v>
      </c>
      <c r="M48" s="29">
        <f t="shared" si="11"/>
        <v>0.50698507173072405</v>
      </c>
      <c r="N48" s="29">
        <f t="shared" si="12"/>
        <v>0.55307462370624438</v>
      </c>
      <c r="O48" s="29">
        <f t="shared" si="13"/>
        <v>0.59916417568176472</v>
      </c>
      <c r="P48" s="29">
        <f t="shared" si="14"/>
        <v>0.64525372765728517</v>
      </c>
      <c r="Q48" s="29">
        <f t="shared" si="15"/>
        <v>0.69134327963280562</v>
      </c>
      <c r="R48" s="29">
        <f t="shared" si="16"/>
        <v>0.73743283160832596</v>
      </c>
      <c r="S48" s="29">
        <f t="shared" si="17"/>
        <v>0.78352238358384629</v>
      </c>
      <c r="T48" s="29">
        <f t="shared" si="18"/>
        <v>0.82961193555936674</v>
      </c>
      <c r="U48" s="29">
        <f t="shared" si="19"/>
        <v>0.87570148753488708</v>
      </c>
      <c r="V48" s="29">
        <f t="shared" si="20"/>
        <v>0.92179103951040742</v>
      </c>
      <c r="W48" s="29">
        <f t="shared" si="21"/>
        <v>0.96788059148592787</v>
      </c>
      <c r="X48" s="29">
        <f t="shared" si="22"/>
        <v>1.0139701434614481</v>
      </c>
      <c r="Y48" s="29">
        <f t="shared" si="23"/>
        <v>1.0600596954369683</v>
      </c>
      <c r="Z48" s="29">
        <f t="shared" si="24"/>
        <v>1.1061492474124885</v>
      </c>
      <c r="AA48" s="29">
        <f t="shared" si="25"/>
        <v>1.152238799388009</v>
      </c>
      <c r="AB48" s="29">
        <f t="shared" si="26"/>
        <v>1.1983283513635292</v>
      </c>
      <c r="AC48" s="29">
        <f t="shared" si="27"/>
        <v>1.2444179033390494</v>
      </c>
      <c r="AD48" s="29">
        <f t="shared" si="28"/>
        <v>1.2905074553145699</v>
      </c>
      <c r="AE48" s="29">
        <f t="shared" si="29"/>
        <v>1.3365970072900901</v>
      </c>
      <c r="AF48" s="29">
        <f t="shared" si="30"/>
        <v>1.3826865592656106</v>
      </c>
      <c r="AG48" s="29">
        <f t="shared" si="31"/>
        <v>1.4287761112411308</v>
      </c>
      <c r="AH48" s="29">
        <f t="shared" si="32"/>
        <v>1.4748656632166512</v>
      </c>
      <c r="AI48" s="29">
        <f t="shared" si="33"/>
        <v>1.5209552151921717</v>
      </c>
      <c r="AJ48" s="29">
        <f t="shared" si="34"/>
        <v>1.5670447671676919</v>
      </c>
      <c r="AK48" s="25"/>
    </row>
    <row r="49" spans="1:37" ht="14.1" customHeight="1" x14ac:dyDescent="0.2">
      <c r="A49" s="24">
        <v>0.38541666666666669</v>
      </c>
      <c r="B49" s="29">
        <v>4.6089551975520372E-2</v>
      </c>
      <c r="C49" s="29">
        <v>4.6089551975520372E-2</v>
      </c>
      <c r="D49" s="29">
        <f t="shared" si="2"/>
        <v>9.2179103951040731E-2</v>
      </c>
      <c r="E49" s="29">
        <f t="shared" si="3"/>
        <v>0.1382686559265611</v>
      </c>
      <c r="F49" s="29">
        <f t="shared" si="4"/>
        <v>0.18435820790208146</v>
      </c>
      <c r="G49" s="29">
        <f t="shared" si="5"/>
        <v>0.23044775987760183</v>
      </c>
      <c r="H49" s="29">
        <f t="shared" si="6"/>
        <v>0.27653731185312219</v>
      </c>
      <c r="I49" s="29">
        <f t="shared" si="7"/>
        <v>0.32262686382864258</v>
      </c>
      <c r="J49" s="29">
        <f t="shared" si="8"/>
        <v>0.36871641580416298</v>
      </c>
      <c r="K49" s="29">
        <f t="shared" si="9"/>
        <v>0.41480596777968337</v>
      </c>
      <c r="L49" s="29">
        <f t="shared" si="10"/>
        <v>0.46089551975520371</v>
      </c>
      <c r="M49" s="29">
        <f t="shared" si="11"/>
        <v>0.50698507173072405</v>
      </c>
      <c r="N49" s="29">
        <f t="shared" si="12"/>
        <v>0.55307462370624438</v>
      </c>
      <c r="O49" s="29">
        <f t="shared" si="13"/>
        <v>0.59916417568176472</v>
      </c>
      <c r="P49" s="29">
        <f t="shared" si="14"/>
        <v>0.64525372765728517</v>
      </c>
      <c r="Q49" s="29">
        <f t="shared" si="15"/>
        <v>0.69134327963280562</v>
      </c>
      <c r="R49" s="29">
        <f t="shared" si="16"/>
        <v>0.73743283160832596</v>
      </c>
      <c r="S49" s="29">
        <f t="shared" si="17"/>
        <v>0.78352238358384629</v>
      </c>
      <c r="T49" s="29">
        <f t="shared" si="18"/>
        <v>0.82961193555936674</v>
      </c>
      <c r="U49" s="29">
        <f t="shared" si="19"/>
        <v>0.87570148753488708</v>
      </c>
      <c r="V49" s="29">
        <f t="shared" si="20"/>
        <v>0.92179103951040742</v>
      </c>
      <c r="W49" s="29">
        <f t="shared" si="21"/>
        <v>0.96788059148592787</v>
      </c>
      <c r="X49" s="29">
        <f t="shared" si="22"/>
        <v>1.0139701434614481</v>
      </c>
      <c r="Y49" s="29">
        <f t="shared" si="23"/>
        <v>1.0600596954369683</v>
      </c>
      <c r="Z49" s="29">
        <f t="shared" si="24"/>
        <v>1.1061492474124885</v>
      </c>
      <c r="AA49" s="29">
        <f t="shared" si="25"/>
        <v>1.152238799388009</v>
      </c>
      <c r="AB49" s="29">
        <f t="shared" si="26"/>
        <v>1.1983283513635292</v>
      </c>
      <c r="AC49" s="29">
        <f t="shared" si="27"/>
        <v>1.2444179033390494</v>
      </c>
      <c r="AD49" s="29">
        <f t="shared" si="28"/>
        <v>1.2905074553145699</v>
      </c>
      <c r="AE49" s="29">
        <f t="shared" si="29"/>
        <v>1.3365970072900901</v>
      </c>
      <c r="AF49" s="29">
        <f t="shared" si="30"/>
        <v>1.3826865592656106</v>
      </c>
      <c r="AG49" s="29">
        <f t="shared" si="31"/>
        <v>1.4287761112411308</v>
      </c>
      <c r="AH49" s="29">
        <f t="shared" si="32"/>
        <v>1.4748656632166512</v>
      </c>
      <c r="AI49" s="29">
        <f t="shared" si="33"/>
        <v>1.5209552151921717</v>
      </c>
      <c r="AJ49" s="29">
        <f t="shared" si="34"/>
        <v>1.5670447671676919</v>
      </c>
      <c r="AK49" s="25"/>
    </row>
    <row r="50" spans="1:37" ht="14.1" customHeight="1" x14ac:dyDescent="0.2">
      <c r="A50" s="24">
        <v>0.39583333333333331</v>
      </c>
      <c r="B50" s="29">
        <v>4.6089551975520372E-2</v>
      </c>
      <c r="C50" s="29">
        <v>4.6089551975520372E-2</v>
      </c>
      <c r="D50" s="29">
        <f t="shared" si="2"/>
        <v>9.2179103951040731E-2</v>
      </c>
      <c r="E50" s="29">
        <f t="shared" si="3"/>
        <v>0.1382686559265611</v>
      </c>
      <c r="F50" s="29">
        <f t="shared" si="4"/>
        <v>0.18435820790208146</v>
      </c>
      <c r="G50" s="29">
        <f t="shared" si="5"/>
        <v>0.23044775987760183</v>
      </c>
      <c r="H50" s="29">
        <f t="shared" si="6"/>
        <v>0.27653731185312219</v>
      </c>
      <c r="I50" s="29">
        <f t="shared" si="7"/>
        <v>0.32262686382864258</v>
      </c>
      <c r="J50" s="29">
        <f t="shared" si="8"/>
        <v>0.36871641580416298</v>
      </c>
      <c r="K50" s="29">
        <f t="shared" si="9"/>
        <v>0.41480596777968337</v>
      </c>
      <c r="L50" s="29">
        <f t="shared" si="10"/>
        <v>0.46089551975520371</v>
      </c>
      <c r="M50" s="29">
        <f t="shared" si="11"/>
        <v>0.50698507173072405</v>
      </c>
      <c r="N50" s="29">
        <f t="shared" si="12"/>
        <v>0.55307462370624438</v>
      </c>
      <c r="O50" s="29">
        <f t="shared" si="13"/>
        <v>0.59916417568176472</v>
      </c>
      <c r="P50" s="29">
        <f t="shared" si="14"/>
        <v>0.64525372765728517</v>
      </c>
      <c r="Q50" s="29">
        <f t="shared" si="15"/>
        <v>0.69134327963280562</v>
      </c>
      <c r="R50" s="29">
        <f t="shared" si="16"/>
        <v>0.73743283160832596</v>
      </c>
      <c r="S50" s="29">
        <f t="shared" si="17"/>
        <v>0.78352238358384629</v>
      </c>
      <c r="T50" s="29">
        <f t="shared" si="18"/>
        <v>0.82961193555936674</v>
      </c>
      <c r="U50" s="29">
        <f t="shared" si="19"/>
        <v>0.87570148753488708</v>
      </c>
      <c r="V50" s="29">
        <f t="shared" si="20"/>
        <v>0.92179103951040742</v>
      </c>
      <c r="W50" s="29">
        <f t="shared" si="21"/>
        <v>0.96788059148592787</v>
      </c>
      <c r="X50" s="29">
        <f t="shared" si="22"/>
        <v>1.0139701434614481</v>
      </c>
      <c r="Y50" s="29">
        <f t="shared" si="23"/>
        <v>1.0600596954369683</v>
      </c>
      <c r="Z50" s="29">
        <f t="shared" si="24"/>
        <v>1.1061492474124885</v>
      </c>
      <c r="AA50" s="29">
        <f t="shared" si="25"/>
        <v>1.152238799388009</v>
      </c>
      <c r="AB50" s="29">
        <f t="shared" si="26"/>
        <v>1.1983283513635292</v>
      </c>
      <c r="AC50" s="29">
        <f t="shared" si="27"/>
        <v>1.2444179033390494</v>
      </c>
      <c r="AD50" s="29">
        <f t="shared" si="28"/>
        <v>1.2905074553145699</v>
      </c>
      <c r="AE50" s="29">
        <f t="shared" si="29"/>
        <v>1.3365970072900901</v>
      </c>
      <c r="AF50" s="29">
        <f t="shared" si="30"/>
        <v>1.3826865592656106</v>
      </c>
      <c r="AG50" s="29">
        <f t="shared" si="31"/>
        <v>1.4287761112411308</v>
      </c>
      <c r="AH50" s="29">
        <f t="shared" si="32"/>
        <v>1.4748656632166512</v>
      </c>
      <c r="AI50" s="29">
        <f t="shared" si="33"/>
        <v>1.5209552151921717</v>
      </c>
      <c r="AJ50" s="29">
        <f t="shared" si="34"/>
        <v>1.5670447671676919</v>
      </c>
      <c r="AK50" s="25"/>
    </row>
    <row r="51" spans="1:37" ht="14.1" customHeight="1" x14ac:dyDescent="0.2">
      <c r="A51" s="24">
        <v>0.40625</v>
      </c>
      <c r="B51" s="29">
        <v>4.6089551975520372E-2</v>
      </c>
      <c r="C51" s="29">
        <v>4.6089551975520372E-2</v>
      </c>
      <c r="D51" s="29">
        <f t="shared" si="2"/>
        <v>9.2179103951040731E-2</v>
      </c>
      <c r="E51" s="29">
        <f t="shared" si="3"/>
        <v>0.1382686559265611</v>
      </c>
      <c r="F51" s="29">
        <f t="shared" si="4"/>
        <v>0.18435820790208146</v>
      </c>
      <c r="G51" s="29">
        <f t="shared" si="5"/>
        <v>0.23044775987760183</v>
      </c>
      <c r="H51" s="29">
        <f t="shared" si="6"/>
        <v>0.27653731185312219</v>
      </c>
      <c r="I51" s="29">
        <f t="shared" si="7"/>
        <v>0.32262686382864258</v>
      </c>
      <c r="J51" s="29">
        <f t="shared" si="8"/>
        <v>0.36871641580416298</v>
      </c>
      <c r="K51" s="29">
        <f t="shared" si="9"/>
        <v>0.41480596777968337</v>
      </c>
      <c r="L51" s="29">
        <f t="shared" si="10"/>
        <v>0.46089551975520371</v>
      </c>
      <c r="M51" s="29">
        <f t="shared" si="11"/>
        <v>0.50698507173072405</v>
      </c>
      <c r="N51" s="29">
        <f t="shared" si="12"/>
        <v>0.55307462370624438</v>
      </c>
      <c r="O51" s="29">
        <f t="shared" si="13"/>
        <v>0.59916417568176472</v>
      </c>
      <c r="P51" s="29">
        <f t="shared" si="14"/>
        <v>0.64525372765728517</v>
      </c>
      <c r="Q51" s="29">
        <f t="shared" si="15"/>
        <v>0.69134327963280562</v>
      </c>
      <c r="R51" s="29">
        <f t="shared" si="16"/>
        <v>0.73743283160832596</v>
      </c>
      <c r="S51" s="29">
        <f t="shared" si="17"/>
        <v>0.78352238358384629</v>
      </c>
      <c r="T51" s="29">
        <f t="shared" si="18"/>
        <v>0.82961193555936674</v>
      </c>
      <c r="U51" s="29">
        <f t="shared" si="19"/>
        <v>0.87570148753488708</v>
      </c>
      <c r="V51" s="29">
        <f t="shared" si="20"/>
        <v>0.92179103951040742</v>
      </c>
      <c r="W51" s="29">
        <f t="shared" si="21"/>
        <v>0.96788059148592787</v>
      </c>
      <c r="X51" s="29">
        <f t="shared" si="22"/>
        <v>1.0139701434614481</v>
      </c>
      <c r="Y51" s="29">
        <f t="shared" si="23"/>
        <v>1.0600596954369683</v>
      </c>
      <c r="Z51" s="29">
        <f t="shared" si="24"/>
        <v>1.1061492474124885</v>
      </c>
      <c r="AA51" s="29">
        <f t="shared" si="25"/>
        <v>1.152238799388009</v>
      </c>
      <c r="AB51" s="29">
        <f t="shared" si="26"/>
        <v>1.1983283513635292</v>
      </c>
      <c r="AC51" s="29">
        <f t="shared" si="27"/>
        <v>1.2444179033390494</v>
      </c>
      <c r="AD51" s="29">
        <f t="shared" si="28"/>
        <v>1.2905074553145699</v>
      </c>
      <c r="AE51" s="29">
        <f t="shared" si="29"/>
        <v>1.3365970072900901</v>
      </c>
      <c r="AF51" s="29">
        <f t="shared" si="30"/>
        <v>1.3826865592656106</v>
      </c>
      <c r="AG51" s="29">
        <f t="shared" si="31"/>
        <v>1.4287761112411308</v>
      </c>
      <c r="AH51" s="29">
        <f t="shared" si="32"/>
        <v>1.4748656632166512</v>
      </c>
      <c r="AI51" s="29">
        <f t="shared" si="33"/>
        <v>1.5209552151921717</v>
      </c>
      <c r="AJ51" s="29">
        <f t="shared" si="34"/>
        <v>1.5670447671676919</v>
      </c>
      <c r="AK51" s="25"/>
    </row>
    <row r="52" spans="1:37" ht="14.1" customHeight="1" x14ac:dyDescent="0.2">
      <c r="A52" s="24">
        <v>0.41666666666666669</v>
      </c>
      <c r="B52" s="29">
        <v>4.6089551975520372E-2</v>
      </c>
      <c r="C52" s="29">
        <v>4.6089551975520372E-2</v>
      </c>
      <c r="D52" s="29">
        <f t="shared" si="2"/>
        <v>9.2179103951040731E-2</v>
      </c>
      <c r="E52" s="29">
        <f t="shared" si="3"/>
        <v>0.1382686559265611</v>
      </c>
      <c r="F52" s="29">
        <f t="shared" si="4"/>
        <v>0.18435820790208146</v>
      </c>
      <c r="G52" s="29">
        <f t="shared" si="5"/>
        <v>0.23044775987760183</v>
      </c>
      <c r="H52" s="29">
        <f t="shared" si="6"/>
        <v>0.27653731185312219</v>
      </c>
      <c r="I52" s="29">
        <f t="shared" si="7"/>
        <v>0.32262686382864258</v>
      </c>
      <c r="J52" s="29">
        <f t="shared" si="8"/>
        <v>0.36871641580416298</v>
      </c>
      <c r="K52" s="29">
        <f t="shared" si="9"/>
        <v>0.41480596777968337</v>
      </c>
      <c r="L52" s="29">
        <f t="shared" si="10"/>
        <v>0.46089551975520371</v>
      </c>
      <c r="M52" s="29">
        <f t="shared" si="11"/>
        <v>0.50698507173072405</v>
      </c>
      <c r="N52" s="29">
        <f t="shared" si="12"/>
        <v>0.55307462370624438</v>
      </c>
      <c r="O52" s="29">
        <f t="shared" si="13"/>
        <v>0.59916417568176472</v>
      </c>
      <c r="P52" s="29">
        <f t="shared" si="14"/>
        <v>0.64525372765728517</v>
      </c>
      <c r="Q52" s="29">
        <f t="shared" si="15"/>
        <v>0.69134327963280562</v>
      </c>
      <c r="R52" s="29">
        <f t="shared" si="16"/>
        <v>0.73743283160832596</v>
      </c>
      <c r="S52" s="29">
        <f t="shared" si="17"/>
        <v>0.78352238358384629</v>
      </c>
      <c r="T52" s="29">
        <f t="shared" si="18"/>
        <v>0.82961193555936674</v>
      </c>
      <c r="U52" s="29">
        <f t="shared" si="19"/>
        <v>0.87570148753488708</v>
      </c>
      <c r="V52" s="29">
        <f t="shared" si="20"/>
        <v>0.92179103951040742</v>
      </c>
      <c r="W52" s="29">
        <f t="shared" si="21"/>
        <v>0.96788059148592787</v>
      </c>
      <c r="X52" s="29">
        <f t="shared" si="22"/>
        <v>1.0139701434614481</v>
      </c>
      <c r="Y52" s="29">
        <f t="shared" si="23"/>
        <v>1.0600596954369683</v>
      </c>
      <c r="Z52" s="29">
        <f t="shared" si="24"/>
        <v>1.1061492474124885</v>
      </c>
      <c r="AA52" s="29">
        <f t="shared" si="25"/>
        <v>1.152238799388009</v>
      </c>
      <c r="AB52" s="29">
        <f t="shared" si="26"/>
        <v>1.1983283513635292</v>
      </c>
      <c r="AC52" s="29">
        <f t="shared" si="27"/>
        <v>1.2444179033390494</v>
      </c>
      <c r="AD52" s="29">
        <f t="shared" si="28"/>
        <v>1.2905074553145699</v>
      </c>
      <c r="AE52" s="29">
        <f t="shared" si="29"/>
        <v>1.3365970072900901</v>
      </c>
      <c r="AF52" s="29">
        <f t="shared" si="30"/>
        <v>1.3826865592656106</v>
      </c>
      <c r="AG52" s="29">
        <f t="shared" si="31"/>
        <v>1.4287761112411308</v>
      </c>
      <c r="AH52" s="29">
        <f t="shared" si="32"/>
        <v>1.4748656632166512</v>
      </c>
      <c r="AI52" s="29">
        <f t="shared" si="33"/>
        <v>1.5209552151921717</v>
      </c>
      <c r="AJ52" s="29">
        <f t="shared" si="34"/>
        <v>1.5670447671676919</v>
      </c>
      <c r="AK52" s="25"/>
    </row>
    <row r="53" spans="1:37" ht="14.1" customHeight="1" x14ac:dyDescent="0.2">
      <c r="A53" s="24">
        <v>0.42708333333333331</v>
      </c>
      <c r="B53" s="29">
        <v>4.6089551975520372E-2</v>
      </c>
      <c r="C53" s="29">
        <v>4.6089551975520372E-2</v>
      </c>
      <c r="D53" s="29">
        <f t="shared" si="2"/>
        <v>9.2179103951040731E-2</v>
      </c>
      <c r="E53" s="29">
        <f t="shared" si="3"/>
        <v>0.1382686559265611</v>
      </c>
      <c r="F53" s="29">
        <f t="shared" si="4"/>
        <v>0.18435820790208146</v>
      </c>
      <c r="G53" s="29">
        <f t="shared" si="5"/>
        <v>0.23044775987760183</v>
      </c>
      <c r="H53" s="29">
        <f t="shared" si="6"/>
        <v>0.27653731185312219</v>
      </c>
      <c r="I53" s="29">
        <f t="shared" si="7"/>
        <v>0.32262686382864258</v>
      </c>
      <c r="J53" s="29">
        <f t="shared" si="8"/>
        <v>0.36871641580416298</v>
      </c>
      <c r="K53" s="29">
        <f t="shared" si="9"/>
        <v>0.41480596777968337</v>
      </c>
      <c r="L53" s="29">
        <f t="shared" si="10"/>
        <v>0.46089551975520371</v>
      </c>
      <c r="M53" s="29">
        <f t="shared" si="11"/>
        <v>0.50698507173072405</v>
      </c>
      <c r="N53" s="29">
        <f t="shared" si="12"/>
        <v>0.55307462370624438</v>
      </c>
      <c r="O53" s="29">
        <f t="shared" si="13"/>
        <v>0.59916417568176472</v>
      </c>
      <c r="P53" s="29">
        <f t="shared" si="14"/>
        <v>0.64525372765728517</v>
      </c>
      <c r="Q53" s="29">
        <f t="shared" si="15"/>
        <v>0.69134327963280562</v>
      </c>
      <c r="R53" s="29">
        <f t="shared" si="16"/>
        <v>0.73743283160832596</v>
      </c>
      <c r="S53" s="29">
        <f t="shared" si="17"/>
        <v>0.78352238358384629</v>
      </c>
      <c r="T53" s="29">
        <f t="shared" si="18"/>
        <v>0.82961193555936674</v>
      </c>
      <c r="U53" s="29">
        <f t="shared" si="19"/>
        <v>0.87570148753488708</v>
      </c>
      <c r="V53" s="29">
        <f t="shared" si="20"/>
        <v>0.92179103951040742</v>
      </c>
      <c r="W53" s="29">
        <f t="shared" si="21"/>
        <v>0.96788059148592787</v>
      </c>
      <c r="X53" s="29">
        <f t="shared" si="22"/>
        <v>1.0139701434614481</v>
      </c>
      <c r="Y53" s="29">
        <f t="shared" si="23"/>
        <v>1.0600596954369683</v>
      </c>
      <c r="Z53" s="29">
        <f t="shared" si="24"/>
        <v>1.1061492474124885</v>
      </c>
      <c r="AA53" s="29">
        <f t="shared" si="25"/>
        <v>1.152238799388009</v>
      </c>
      <c r="AB53" s="29">
        <f t="shared" si="26"/>
        <v>1.1983283513635292</v>
      </c>
      <c r="AC53" s="29">
        <f t="shared" si="27"/>
        <v>1.2444179033390494</v>
      </c>
      <c r="AD53" s="29">
        <f t="shared" si="28"/>
        <v>1.2905074553145699</v>
      </c>
      <c r="AE53" s="29">
        <f t="shared" si="29"/>
        <v>1.3365970072900901</v>
      </c>
      <c r="AF53" s="29">
        <f t="shared" si="30"/>
        <v>1.3826865592656106</v>
      </c>
      <c r="AG53" s="29">
        <f t="shared" si="31"/>
        <v>1.4287761112411308</v>
      </c>
      <c r="AH53" s="29">
        <f t="shared" si="32"/>
        <v>1.4748656632166512</v>
      </c>
      <c r="AI53" s="29">
        <f t="shared" si="33"/>
        <v>1.5209552151921717</v>
      </c>
      <c r="AJ53" s="29">
        <f t="shared" si="34"/>
        <v>1.5670447671676919</v>
      </c>
      <c r="AK53" s="25"/>
    </row>
    <row r="54" spans="1:37" ht="14.1" customHeight="1" x14ac:dyDescent="0.2">
      <c r="A54" s="24">
        <v>0.4375</v>
      </c>
      <c r="B54" s="29">
        <v>4.6089551975520372E-2</v>
      </c>
      <c r="C54" s="29">
        <v>4.6089551975520372E-2</v>
      </c>
      <c r="D54" s="29">
        <f t="shared" si="2"/>
        <v>9.2179103951040731E-2</v>
      </c>
      <c r="E54" s="29">
        <f t="shared" si="3"/>
        <v>0.1382686559265611</v>
      </c>
      <c r="F54" s="29">
        <f t="shared" si="4"/>
        <v>0.18435820790208146</v>
      </c>
      <c r="G54" s="29">
        <f t="shared" si="5"/>
        <v>0.23044775987760183</v>
      </c>
      <c r="H54" s="29">
        <f t="shared" si="6"/>
        <v>0.27653731185312219</v>
      </c>
      <c r="I54" s="29">
        <f t="shared" si="7"/>
        <v>0.32262686382864258</v>
      </c>
      <c r="J54" s="29">
        <f t="shared" si="8"/>
        <v>0.36871641580416298</v>
      </c>
      <c r="K54" s="29">
        <f t="shared" si="9"/>
        <v>0.41480596777968337</v>
      </c>
      <c r="L54" s="29">
        <f t="shared" si="10"/>
        <v>0.46089551975520371</v>
      </c>
      <c r="M54" s="29">
        <f t="shared" si="11"/>
        <v>0.50698507173072405</v>
      </c>
      <c r="N54" s="29">
        <f t="shared" si="12"/>
        <v>0.55307462370624438</v>
      </c>
      <c r="O54" s="29">
        <f t="shared" si="13"/>
        <v>0.59916417568176472</v>
      </c>
      <c r="P54" s="29">
        <f t="shared" si="14"/>
        <v>0.64525372765728517</v>
      </c>
      <c r="Q54" s="29">
        <f t="shared" si="15"/>
        <v>0.69134327963280562</v>
      </c>
      <c r="R54" s="29">
        <f t="shared" si="16"/>
        <v>0.73743283160832596</v>
      </c>
      <c r="S54" s="29">
        <f t="shared" si="17"/>
        <v>0.78352238358384629</v>
      </c>
      <c r="T54" s="29">
        <f t="shared" si="18"/>
        <v>0.82961193555936674</v>
      </c>
      <c r="U54" s="29">
        <f t="shared" si="19"/>
        <v>0.87570148753488708</v>
      </c>
      <c r="V54" s="29">
        <f t="shared" si="20"/>
        <v>0.92179103951040742</v>
      </c>
      <c r="W54" s="29">
        <f t="shared" si="21"/>
        <v>0.96788059148592787</v>
      </c>
      <c r="X54" s="29">
        <f t="shared" si="22"/>
        <v>1.0139701434614481</v>
      </c>
      <c r="Y54" s="29">
        <f t="shared" si="23"/>
        <v>1.0600596954369683</v>
      </c>
      <c r="Z54" s="29">
        <f t="shared" si="24"/>
        <v>1.1061492474124885</v>
      </c>
      <c r="AA54" s="29">
        <f t="shared" si="25"/>
        <v>1.152238799388009</v>
      </c>
      <c r="AB54" s="29">
        <f t="shared" si="26"/>
        <v>1.1983283513635292</v>
      </c>
      <c r="AC54" s="29">
        <f t="shared" si="27"/>
        <v>1.2444179033390494</v>
      </c>
      <c r="AD54" s="29">
        <f t="shared" si="28"/>
        <v>1.2905074553145699</v>
      </c>
      <c r="AE54" s="29">
        <f t="shared" si="29"/>
        <v>1.3365970072900901</v>
      </c>
      <c r="AF54" s="29">
        <f t="shared" si="30"/>
        <v>1.3826865592656106</v>
      </c>
      <c r="AG54" s="29">
        <f t="shared" si="31"/>
        <v>1.4287761112411308</v>
      </c>
      <c r="AH54" s="29">
        <f t="shared" si="32"/>
        <v>1.4748656632166512</v>
      </c>
      <c r="AI54" s="29">
        <f t="shared" si="33"/>
        <v>1.5209552151921717</v>
      </c>
      <c r="AJ54" s="29">
        <f t="shared" si="34"/>
        <v>1.5670447671676919</v>
      </c>
      <c r="AK54" s="25"/>
    </row>
    <row r="55" spans="1:37" ht="14.1" customHeight="1" x14ac:dyDescent="0.2">
      <c r="A55" s="24">
        <v>0.44791666666666669</v>
      </c>
      <c r="B55" s="29">
        <v>8.3397939497231247E-3</v>
      </c>
      <c r="C55" s="29">
        <v>8.3397939497231247E-3</v>
      </c>
      <c r="D55" s="29">
        <f t="shared" si="2"/>
        <v>1.6679587899446246E-2</v>
      </c>
      <c r="E55" s="29">
        <f t="shared" si="3"/>
        <v>2.5019381849169367E-2</v>
      </c>
      <c r="F55" s="29">
        <f t="shared" si="4"/>
        <v>3.3359175798892492E-2</v>
      </c>
      <c r="G55" s="29">
        <f t="shared" si="5"/>
        <v>4.1698969748615616E-2</v>
      </c>
      <c r="H55" s="29">
        <f t="shared" si="6"/>
        <v>5.0038763698338734E-2</v>
      </c>
      <c r="I55" s="29">
        <f t="shared" si="7"/>
        <v>5.8378557648061859E-2</v>
      </c>
      <c r="J55" s="29">
        <f t="shared" si="8"/>
        <v>6.6718351597784983E-2</v>
      </c>
      <c r="K55" s="29">
        <f t="shared" si="9"/>
        <v>7.5058145547508101E-2</v>
      </c>
      <c r="L55" s="29">
        <f t="shared" si="10"/>
        <v>8.3397939497231233E-2</v>
      </c>
      <c r="M55" s="29">
        <f t="shared" si="11"/>
        <v>9.173773344695435E-2</v>
      </c>
      <c r="N55" s="29">
        <f t="shared" si="12"/>
        <v>0.10007752739667747</v>
      </c>
      <c r="O55" s="29">
        <f t="shared" si="13"/>
        <v>0.1084173213464006</v>
      </c>
      <c r="P55" s="29">
        <f t="shared" si="14"/>
        <v>0.11675711529612372</v>
      </c>
      <c r="Q55" s="29">
        <f t="shared" si="15"/>
        <v>0.12509690924584685</v>
      </c>
      <c r="R55" s="29">
        <f t="shared" si="16"/>
        <v>0.13343670319556997</v>
      </c>
      <c r="S55" s="29">
        <f t="shared" si="17"/>
        <v>0.14177649714529308</v>
      </c>
      <c r="T55" s="29">
        <f t="shared" si="18"/>
        <v>0.1501162910950162</v>
      </c>
      <c r="U55" s="29">
        <f t="shared" si="19"/>
        <v>0.15845608504473935</v>
      </c>
      <c r="V55" s="29">
        <f t="shared" si="20"/>
        <v>0.16679587899446247</v>
      </c>
      <c r="W55" s="29">
        <f t="shared" si="21"/>
        <v>0.17513567294418558</v>
      </c>
      <c r="X55" s="29">
        <f t="shared" si="22"/>
        <v>0.1834754668939087</v>
      </c>
      <c r="Y55" s="29">
        <f t="shared" si="23"/>
        <v>0.19181526084363182</v>
      </c>
      <c r="Z55" s="29">
        <f t="shared" si="24"/>
        <v>0.20015505479335494</v>
      </c>
      <c r="AA55" s="29">
        <f t="shared" si="25"/>
        <v>0.20849484874307808</v>
      </c>
      <c r="AB55" s="29">
        <f t="shared" si="26"/>
        <v>0.2168346426928012</v>
      </c>
      <c r="AC55" s="29">
        <f t="shared" si="27"/>
        <v>0.22517443664252432</v>
      </c>
      <c r="AD55" s="29">
        <f t="shared" si="28"/>
        <v>0.23351423059224743</v>
      </c>
      <c r="AE55" s="29">
        <f t="shared" si="29"/>
        <v>0.24185402454197055</v>
      </c>
      <c r="AF55" s="29">
        <f t="shared" si="30"/>
        <v>0.2501938184916937</v>
      </c>
      <c r="AG55" s="29">
        <f t="shared" si="31"/>
        <v>0.25853361244141682</v>
      </c>
      <c r="AH55" s="29">
        <f t="shared" si="32"/>
        <v>0.26687340639113993</v>
      </c>
      <c r="AI55" s="29">
        <f t="shared" si="33"/>
        <v>0.27521320034086305</v>
      </c>
      <c r="AJ55" s="29">
        <f t="shared" si="34"/>
        <v>0.28355299429058617</v>
      </c>
      <c r="AK55" s="25"/>
    </row>
    <row r="56" spans="1:37" ht="14.1" customHeight="1" x14ac:dyDescent="0.2">
      <c r="A56" s="24">
        <v>0.45833333333333331</v>
      </c>
      <c r="B56" s="29">
        <v>7.1236120630669107E-3</v>
      </c>
      <c r="C56" s="29">
        <v>7.1236120630669107E-3</v>
      </c>
      <c r="D56" s="29">
        <f t="shared" si="2"/>
        <v>1.4247224126133818E-2</v>
      </c>
      <c r="E56" s="29">
        <f t="shared" si="3"/>
        <v>2.1370836189200729E-2</v>
      </c>
      <c r="F56" s="29">
        <f t="shared" si="4"/>
        <v>2.8494448252267639E-2</v>
      </c>
      <c r="G56" s="29">
        <f t="shared" si="5"/>
        <v>3.561806031533455E-2</v>
      </c>
      <c r="H56" s="29">
        <f t="shared" si="6"/>
        <v>4.2741672378401457E-2</v>
      </c>
      <c r="I56" s="29">
        <f t="shared" si="7"/>
        <v>4.9865284441468372E-2</v>
      </c>
      <c r="J56" s="29">
        <f t="shared" si="8"/>
        <v>5.6988896504535279E-2</v>
      </c>
      <c r="K56" s="29">
        <f t="shared" si="9"/>
        <v>6.4112508567602186E-2</v>
      </c>
      <c r="L56" s="29">
        <f t="shared" si="10"/>
        <v>7.12361206306691E-2</v>
      </c>
      <c r="M56" s="29">
        <f t="shared" si="11"/>
        <v>7.8359732693736014E-2</v>
      </c>
      <c r="N56" s="29">
        <f t="shared" si="12"/>
        <v>8.5483344756802929E-2</v>
      </c>
      <c r="O56" s="29">
        <f t="shared" si="13"/>
        <v>9.2606956819869843E-2</v>
      </c>
      <c r="P56" s="29">
        <f t="shared" si="14"/>
        <v>9.9730568882936743E-2</v>
      </c>
      <c r="Q56" s="29">
        <f t="shared" si="15"/>
        <v>0.10685418094600364</v>
      </c>
      <c r="R56" s="29">
        <f t="shared" si="16"/>
        <v>0.11397779300907056</v>
      </c>
      <c r="S56" s="29">
        <f t="shared" si="17"/>
        <v>0.12110140507213747</v>
      </c>
      <c r="T56" s="29">
        <f t="shared" si="18"/>
        <v>0.12822501713520437</v>
      </c>
      <c r="U56" s="29">
        <f t="shared" si="19"/>
        <v>0.13534862919827129</v>
      </c>
      <c r="V56" s="29">
        <f t="shared" si="20"/>
        <v>0.1424722412613382</v>
      </c>
      <c r="W56" s="29">
        <f t="shared" si="21"/>
        <v>0.14959585332440511</v>
      </c>
      <c r="X56" s="29">
        <f t="shared" si="22"/>
        <v>0.15671946538747203</v>
      </c>
      <c r="Y56" s="29">
        <f t="shared" si="23"/>
        <v>0.16384307745053894</v>
      </c>
      <c r="Z56" s="29">
        <f t="shared" si="24"/>
        <v>0.17096668951360586</v>
      </c>
      <c r="AA56" s="29">
        <f t="shared" si="25"/>
        <v>0.17809030157667277</v>
      </c>
      <c r="AB56" s="29">
        <f t="shared" si="26"/>
        <v>0.18521391363973969</v>
      </c>
      <c r="AC56" s="29">
        <f t="shared" si="27"/>
        <v>0.1923375257028066</v>
      </c>
      <c r="AD56" s="29">
        <f t="shared" si="28"/>
        <v>0.19946113776587349</v>
      </c>
      <c r="AE56" s="29">
        <f t="shared" si="29"/>
        <v>0.20658474982894037</v>
      </c>
      <c r="AF56" s="29">
        <f t="shared" si="30"/>
        <v>0.21370836189200726</v>
      </c>
      <c r="AG56" s="29">
        <f t="shared" si="31"/>
        <v>0.22083197395507417</v>
      </c>
      <c r="AH56" s="29">
        <f t="shared" si="32"/>
        <v>0.22795558601814109</v>
      </c>
      <c r="AI56" s="29">
        <f t="shared" si="33"/>
        <v>0.235079198081208</v>
      </c>
      <c r="AJ56" s="29">
        <f t="shared" si="34"/>
        <v>0.24220281014427492</v>
      </c>
      <c r="AK56" s="25"/>
    </row>
    <row r="57" spans="1:37" ht="14.1" customHeight="1" x14ac:dyDescent="0.2">
      <c r="A57" s="24">
        <v>0.46875</v>
      </c>
      <c r="B57" s="29">
        <v>0</v>
      </c>
      <c r="C57" s="29">
        <v>0</v>
      </c>
      <c r="D57" s="29">
        <f t="shared" si="2"/>
        <v>0</v>
      </c>
      <c r="E57" s="29">
        <f t="shared" si="3"/>
        <v>0</v>
      </c>
      <c r="F57" s="29">
        <f t="shared" si="4"/>
        <v>0</v>
      </c>
      <c r="G57" s="29">
        <f t="shared" si="5"/>
        <v>0</v>
      </c>
      <c r="H57" s="29">
        <f t="shared" si="6"/>
        <v>0</v>
      </c>
      <c r="I57" s="29">
        <f t="shared" si="7"/>
        <v>0</v>
      </c>
      <c r="J57" s="29">
        <f t="shared" si="8"/>
        <v>0</v>
      </c>
      <c r="K57" s="29">
        <f t="shared" si="9"/>
        <v>0</v>
      </c>
      <c r="L57" s="29">
        <f t="shared" si="10"/>
        <v>0</v>
      </c>
      <c r="M57" s="29">
        <f t="shared" si="11"/>
        <v>0</v>
      </c>
      <c r="N57" s="29">
        <f t="shared" si="12"/>
        <v>0</v>
      </c>
      <c r="O57" s="29">
        <f t="shared" si="13"/>
        <v>0</v>
      </c>
      <c r="P57" s="29">
        <f t="shared" si="14"/>
        <v>0</v>
      </c>
      <c r="Q57" s="29">
        <f t="shared" si="15"/>
        <v>0</v>
      </c>
      <c r="R57" s="29">
        <f t="shared" si="16"/>
        <v>0</v>
      </c>
      <c r="S57" s="29">
        <f t="shared" si="17"/>
        <v>0</v>
      </c>
      <c r="T57" s="29">
        <f t="shared" si="18"/>
        <v>0</v>
      </c>
      <c r="U57" s="29">
        <f t="shared" si="19"/>
        <v>0</v>
      </c>
      <c r="V57" s="29">
        <f t="shared" si="20"/>
        <v>0</v>
      </c>
      <c r="W57" s="29">
        <f t="shared" si="21"/>
        <v>0</v>
      </c>
      <c r="X57" s="29">
        <f t="shared" si="22"/>
        <v>0</v>
      </c>
      <c r="Y57" s="29">
        <f t="shared" si="23"/>
        <v>0</v>
      </c>
      <c r="Z57" s="29">
        <f t="shared" si="24"/>
        <v>0</v>
      </c>
      <c r="AA57" s="29">
        <f t="shared" si="25"/>
        <v>0</v>
      </c>
      <c r="AB57" s="29">
        <f t="shared" si="26"/>
        <v>0</v>
      </c>
      <c r="AC57" s="29">
        <f t="shared" si="27"/>
        <v>0</v>
      </c>
      <c r="AD57" s="29">
        <f t="shared" si="28"/>
        <v>0</v>
      </c>
      <c r="AE57" s="29">
        <f t="shared" si="29"/>
        <v>0</v>
      </c>
      <c r="AF57" s="29">
        <f t="shared" si="30"/>
        <v>0</v>
      </c>
      <c r="AG57" s="29">
        <f t="shared" si="31"/>
        <v>0</v>
      </c>
      <c r="AH57" s="29">
        <f t="shared" si="32"/>
        <v>0</v>
      </c>
      <c r="AI57" s="29">
        <f t="shared" si="33"/>
        <v>0</v>
      </c>
      <c r="AJ57" s="29">
        <f t="shared" si="34"/>
        <v>0</v>
      </c>
      <c r="AK57" s="25"/>
    </row>
    <row r="58" spans="1:37" ht="14.1" customHeight="1" x14ac:dyDescent="0.2">
      <c r="A58" s="24">
        <v>0.47916666666666669</v>
      </c>
      <c r="B58" s="29">
        <v>0</v>
      </c>
      <c r="C58" s="29">
        <v>0</v>
      </c>
      <c r="D58" s="29">
        <f t="shared" si="2"/>
        <v>0</v>
      </c>
      <c r="E58" s="29">
        <f t="shared" si="3"/>
        <v>0</v>
      </c>
      <c r="F58" s="29">
        <f t="shared" si="4"/>
        <v>0</v>
      </c>
      <c r="G58" s="29">
        <f t="shared" si="5"/>
        <v>0</v>
      </c>
      <c r="H58" s="29">
        <f t="shared" si="6"/>
        <v>0</v>
      </c>
      <c r="I58" s="29">
        <f t="shared" si="7"/>
        <v>0</v>
      </c>
      <c r="J58" s="29">
        <f t="shared" si="8"/>
        <v>0</v>
      </c>
      <c r="K58" s="29">
        <f t="shared" si="9"/>
        <v>0</v>
      </c>
      <c r="L58" s="29">
        <f t="shared" si="10"/>
        <v>0</v>
      </c>
      <c r="M58" s="29">
        <f t="shared" si="11"/>
        <v>0</v>
      </c>
      <c r="N58" s="29">
        <f t="shared" si="12"/>
        <v>0</v>
      </c>
      <c r="O58" s="29">
        <f t="shared" si="13"/>
        <v>0</v>
      </c>
      <c r="P58" s="29">
        <f t="shared" si="14"/>
        <v>0</v>
      </c>
      <c r="Q58" s="29">
        <f t="shared" si="15"/>
        <v>0</v>
      </c>
      <c r="R58" s="29">
        <f t="shared" si="16"/>
        <v>0</v>
      </c>
      <c r="S58" s="29">
        <f t="shared" si="17"/>
        <v>0</v>
      </c>
      <c r="T58" s="29">
        <f t="shared" si="18"/>
        <v>0</v>
      </c>
      <c r="U58" s="29">
        <f t="shared" si="19"/>
        <v>0</v>
      </c>
      <c r="V58" s="29">
        <f t="shared" si="20"/>
        <v>0</v>
      </c>
      <c r="W58" s="29">
        <f t="shared" si="21"/>
        <v>0</v>
      </c>
      <c r="X58" s="29">
        <f t="shared" si="22"/>
        <v>0</v>
      </c>
      <c r="Y58" s="29">
        <f t="shared" si="23"/>
        <v>0</v>
      </c>
      <c r="Z58" s="29">
        <f t="shared" si="24"/>
        <v>0</v>
      </c>
      <c r="AA58" s="29">
        <f t="shared" si="25"/>
        <v>0</v>
      </c>
      <c r="AB58" s="29">
        <f t="shared" si="26"/>
        <v>0</v>
      </c>
      <c r="AC58" s="29">
        <f t="shared" si="27"/>
        <v>0</v>
      </c>
      <c r="AD58" s="29">
        <f t="shared" si="28"/>
        <v>0</v>
      </c>
      <c r="AE58" s="29">
        <f t="shared" si="29"/>
        <v>0</v>
      </c>
      <c r="AF58" s="29">
        <f t="shared" si="30"/>
        <v>0</v>
      </c>
      <c r="AG58" s="29">
        <f t="shared" si="31"/>
        <v>0</v>
      </c>
      <c r="AH58" s="29">
        <f t="shared" si="32"/>
        <v>0</v>
      </c>
      <c r="AI58" s="29">
        <f t="shared" si="33"/>
        <v>0</v>
      </c>
      <c r="AJ58" s="29">
        <f t="shared" si="34"/>
        <v>0</v>
      </c>
      <c r="AK58" s="25"/>
    </row>
    <row r="59" spans="1:37" ht="14.1" customHeight="1" x14ac:dyDescent="0.2">
      <c r="A59" s="24">
        <v>0.48958333333333331</v>
      </c>
      <c r="B59" s="29">
        <v>0</v>
      </c>
      <c r="C59" s="29">
        <v>0</v>
      </c>
      <c r="D59" s="29">
        <f t="shared" si="2"/>
        <v>0</v>
      </c>
      <c r="E59" s="29">
        <f t="shared" si="3"/>
        <v>0</v>
      </c>
      <c r="F59" s="29">
        <f t="shared" si="4"/>
        <v>0</v>
      </c>
      <c r="G59" s="29">
        <f t="shared" si="5"/>
        <v>0</v>
      </c>
      <c r="H59" s="29">
        <f t="shared" si="6"/>
        <v>0</v>
      </c>
      <c r="I59" s="29">
        <f t="shared" si="7"/>
        <v>0</v>
      </c>
      <c r="J59" s="29">
        <f t="shared" si="8"/>
        <v>0</v>
      </c>
      <c r="K59" s="29">
        <f t="shared" si="9"/>
        <v>0</v>
      </c>
      <c r="L59" s="29">
        <f t="shared" si="10"/>
        <v>0</v>
      </c>
      <c r="M59" s="29">
        <f t="shared" si="11"/>
        <v>0</v>
      </c>
      <c r="N59" s="29">
        <f t="shared" si="12"/>
        <v>0</v>
      </c>
      <c r="O59" s="29">
        <f t="shared" si="13"/>
        <v>0</v>
      </c>
      <c r="P59" s="29">
        <f t="shared" si="14"/>
        <v>0</v>
      </c>
      <c r="Q59" s="29">
        <f t="shared" si="15"/>
        <v>0</v>
      </c>
      <c r="R59" s="29">
        <f t="shared" si="16"/>
        <v>0</v>
      </c>
      <c r="S59" s="29">
        <f t="shared" si="17"/>
        <v>0</v>
      </c>
      <c r="T59" s="29">
        <f t="shared" si="18"/>
        <v>0</v>
      </c>
      <c r="U59" s="29">
        <f t="shared" si="19"/>
        <v>0</v>
      </c>
      <c r="V59" s="29">
        <f t="shared" si="20"/>
        <v>0</v>
      </c>
      <c r="W59" s="29">
        <f t="shared" si="21"/>
        <v>0</v>
      </c>
      <c r="X59" s="29">
        <f t="shared" si="22"/>
        <v>0</v>
      </c>
      <c r="Y59" s="29">
        <f t="shared" si="23"/>
        <v>0</v>
      </c>
      <c r="Z59" s="29">
        <f t="shared" si="24"/>
        <v>0</v>
      </c>
      <c r="AA59" s="29">
        <f t="shared" si="25"/>
        <v>0</v>
      </c>
      <c r="AB59" s="29">
        <f t="shared" si="26"/>
        <v>0</v>
      </c>
      <c r="AC59" s="29">
        <f t="shared" si="27"/>
        <v>0</v>
      </c>
      <c r="AD59" s="29">
        <f t="shared" si="28"/>
        <v>0</v>
      </c>
      <c r="AE59" s="29">
        <f t="shared" si="29"/>
        <v>0</v>
      </c>
      <c r="AF59" s="29">
        <f t="shared" si="30"/>
        <v>0</v>
      </c>
      <c r="AG59" s="29">
        <f t="shared" si="31"/>
        <v>0</v>
      </c>
      <c r="AH59" s="29">
        <f t="shared" si="32"/>
        <v>0</v>
      </c>
      <c r="AI59" s="29">
        <f t="shared" si="33"/>
        <v>0</v>
      </c>
      <c r="AJ59" s="29">
        <f t="shared" si="34"/>
        <v>0</v>
      </c>
      <c r="AK59" s="25"/>
    </row>
    <row r="60" spans="1:37" ht="14.1" customHeight="1" x14ac:dyDescent="0.2">
      <c r="A60" s="24">
        <v>0.5</v>
      </c>
      <c r="B60" s="29">
        <v>0</v>
      </c>
      <c r="C60" s="29">
        <v>0</v>
      </c>
      <c r="D60" s="29">
        <f t="shared" si="2"/>
        <v>0</v>
      </c>
      <c r="E60" s="29">
        <f t="shared" si="3"/>
        <v>0</v>
      </c>
      <c r="F60" s="29">
        <f t="shared" si="4"/>
        <v>0</v>
      </c>
      <c r="G60" s="29">
        <f t="shared" si="5"/>
        <v>0</v>
      </c>
      <c r="H60" s="29">
        <f t="shared" si="6"/>
        <v>0</v>
      </c>
      <c r="I60" s="29">
        <f t="shared" si="7"/>
        <v>0</v>
      </c>
      <c r="J60" s="29">
        <f t="shared" si="8"/>
        <v>0</v>
      </c>
      <c r="K60" s="29">
        <f t="shared" si="9"/>
        <v>0</v>
      </c>
      <c r="L60" s="29">
        <f t="shared" si="10"/>
        <v>0</v>
      </c>
      <c r="M60" s="29">
        <f t="shared" si="11"/>
        <v>0</v>
      </c>
      <c r="N60" s="29">
        <f t="shared" si="12"/>
        <v>0</v>
      </c>
      <c r="O60" s="29">
        <f t="shared" si="13"/>
        <v>0</v>
      </c>
      <c r="P60" s="29">
        <f t="shared" si="14"/>
        <v>0</v>
      </c>
      <c r="Q60" s="29">
        <f t="shared" si="15"/>
        <v>0</v>
      </c>
      <c r="R60" s="29">
        <f t="shared" si="16"/>
        <v>0</v>
      </c>
      <c r="S60" s="29">
        <f t="shared" si="17"/>
        <v>0</v>
      </c>
      <c r="T60" s="29">
        <f t="shared" si="18"/>
        <v>0</v>
      </c>
      <c r="U60" s="29">
        <f t="shared" si="19"/>
        <v>0</v>
      </c>
      <c r="V60" s="29">
        <f t="shared" si="20"/>
        <v>0</v>
      </c>
      <c r="W60" s="29">
        <f t="shared" si="21"/>
        <v>0</v>
      </c>
      <c r="X60" s="29">
        <f t="shared" si="22"/>
        <v>0</v>
      </c>
      <c r="Y60" s="29">
        <f t="shared" si="23"/>
        <v>0</v>
      </c>
      <c r="Z60" s="29">
        <f t="shared" si="24"/>
        <v>0</v>
      </c>
      <c r="AA60" s="29">
        <f t="shared" si="25"/>
        <v>0</v>
      </c>
      <c r="AB60" s="29">
        <f t="shared" si="26"/>
        <v>0</v>
      </c>
      <c r="AC60" s="29">
        <f t="shared" si="27"/>
        <v>0</v>
      </c>
      <c r="AD60" s="29">
        <f t="shared" si="28"/>
        <v>0</v>
      </c>
      <c r="AE60" s="29">
        <f t="shared" si="29"/>
        <v>0</v>
      </c>
      <c r="AF60" s="29">
        <f t="shared" si="30"/>
        <v>0</v>
      </c>
      <c r="AG60" s="29">
        <f t="shared" si="31"/>
        <v>0</v>
      </c>
      <c r="AH60" s="29">
        <f t="shared" si="32"/>
        <v>0</v>
      </c>
      <c r="AI60" s="29">
        <f t="shared" si="33"/>
        <v>0</v>
      </c>
      <c r="AJ60" s="29">
        <f t="shared" si="34"/>
        <v>0</v>
      </c>
      <c r="AK60" s="25"/>
    </row>
    <row r="61" spans="1:37" ht="14.1" customHeight="1" x14ac:dyDescent="0.2">
      <c r="A61" s="24">
        <v>0.51041666666666663</v>
      </c>
      <c r="B61" s="29">
        <v>0</v>
      </c>
      <c r="C61" s="29">
        <v>0</v>
      </c>
      <c r="D61" s="29">
        <f t="shared" si="2"/>
        <v>0</v>
      </c>
      <c r="E61" s="29">
        <f t="shared" si="3"/>
        <v>0</v>
      </c>
      <c r="F61" s="29">
        <f t="shared" si="4"/>
        <v>0</v>
      </c>
      <c r="G61" s="29">
        <f t="shared" si="5"/>
        <v>0</v>
      </c>
      <c r="H61" s="29">
        <f t="shared" si="6"/>
        <v>0</v>
      </c>
      <c r="I61" s="29">
        <f t="shared" si="7"/>
        <v>0</v>
      </c>
      <c r="J61" s="29">
        <f t="shared" si="8"/>
        <v>0</v>
      </c>
      <c r="K61" s="29">
        <f t="shared" si="9"/>
        <v>0</v>
      </c>
      <c r="L61" s="29">
        <f t="shared" si="10"/>
        <v>0</v>
      </c>
      <c r="M61" s="29">
        <f t="shared" si="11"/>
        <v>0</v>
      </c>
      <c r="N61" s="29">
        <f t="shared" si="12"/>
        <v>0</v>
      </c>
      <c r="O61" s="29">
        <f t="shared" si="13"/>
        <v>0</v>
      </c>
      <c r="P61" s="29">
        <f t="shared" si="14"/>
        <v>0</v>
      </c>
      <c r="Q61" s="29">
        <f t="shared" si="15"/>
        <v>0</v>
      </c>
      <c r="R61" s="29">
        <f t="shared" si="16"/>
        <v>0</v>
      </c>
      <c r="S61" s="29">
        <f t="shared" si="17"/>
        <v>0</v>
      </c>
      <c r="T61" s="29">
        <f t="shared" si="18"/>
        <v>0</v>
      </c>
      <c r="U61" s="29">
        <f t="shared" si="19"/>
        <v>0</v>
      </c>
      <c r="V61" s="29">
        <f t="shared" si="20"/>
        <v>0</v>
      </c>
      <c r="W61" s="29">
        <f t="shared" si="21"/>
        <v>0</v>
      </c>
      <c r="X61" s="29">
        <f t="shared" si="22"/>
        <v>0</v>
      </c>
      <c r="Y61" s="29">
        <f t="shared" si="23"/>
        <v>0</v>
      </c>
      <c r="Z61" s="29">
        <f t="shared" si="24"/>
        <v>0</v>
      </c>
      <c r="AA61" s="29">
        <f t="shared" si="25"/>
        <v>0</v>
      </c>
      <c r="AB61" s="29">
        <f t="shared" si="26"/>
        <v>0</v>
      </c>
      <c r="AC61" s="29">
        <f t="shared" si="27"/>
        <v>0</v>
      </c>
      <c r="AD61" s="29">
        <f t="shared" si="28"/>
        <v>0</v>
      </c>
      <c r="AE61" s="29">
        <f t="shared" si="29"/>
        <v>0</v>
      </c>
      <c r="AF61" s="29">
        <f t="shared" si="30"/>
        <v>0</v>
      </c>
      <c r="AG61" s="29">
        <f t="shared" si="31"/>
        <v>0</v>
      </c>
      <c r="AH61" s="29">
        <f t="shared" si="32"/>
        <v>0</v>
      </c>
      <c r="AI61" s="29">
        <f t="shared" si="33"/>
        <v>0</v>
      </c>
      <c r="AJ61" s="29">
        <f t="shared" si="34"/>
        <v>0</v>
      </c>
      <c r="AK61" s="25"/>
    </row>
    <row r="62" spans="1:37" ht="14.1" customHeight="1" x14ac:dyDescent="0.2">
      <c r="A62" s="24">
        <v>0.52083333333333337</v>
      </c>
      <c r="B62" s="29">
        <v>0</v>
      </c>
      <c r="C62" s="29">
        <v>0</v>
      </c>
      <c r="D62" s="29">
        <f t="shared" si="2"/>
        <v>0</v>
      </c>
      <c r="E62" s="29">
        <f t="shared" si="3"/>
        <v>0</v>
      </c>
      <c r="F62" s="29">
        <f t="shared" si="4"/>
        <v>0</v>
      </c>
      <c r="G62" s="29">
        <f t="shared" si="5"/>
        <v>0</v>
      </c>
      <c r="H62" s="29">
        <f t="shared" si="6"/>
        <v>0</v>
      </c>
      <c r="I62" s="29">
        <f t="shared" si="7"/>
        <v>0</v>
      </c>
      <c r="J62" s="29">
        <f t="shared" si="8"/>
        <v>0</v>
      </c>
      <c r="K62" s="29">
        <f t="shared" si="9"/>
        <v>0</v>
      </c>
      <c r="L62" s="29">
        <f t="shared" si="10"/>
        <v>0</v>
      </c>
      <c r="M62" s="29">
        <f t="shared" si="11"/>
        <v>0</v>
      </c>
      <c r="N62" s="29">
        <f t="shared" si="12"/>
        <v>0</v>
      </c>
      <c r="O62" s="29">
        <f t="shared" si="13"/>
        <v>0</v>
      </c>
      <c r="P62" s="29">
        <f t="shared" si="14"/>
        <v>0</v>
      </c>
      <c r="Q62" s="29">
        <f t="shared" si="15"/>
        <v>0</v>
      </c>
      <c r="R62" s="29">
        <f t="shared" si="16"/>
        <v>0</v>
      </c>
      <c r="S62" s="29">
        <f t="shared" si="17"/>
        <v>0</v>
      </c>
      <c r="T62" s="29">
        <f t="shared" si="18"/>
        <v>0</v>
      </c>
      <c r="U62" s="29">
        <f t="shared" si="19"/>
        <v>0</v>
      </c>
      <c r="V62" s="29">
        <f t="shared" si="20"/>
        <v>0</v>
      </c>
      <c r="W62" s="29">
        <f t="shared" si="21"/>
        <v>0</v>
      </c>
      <c r="X62" s="29">
        <f t="shared" si="22"/>
        <v>0</v>
      </c>
      <c r="Y62" s="29">
        <f t="shared" si="23"/>
        <v>0</v>
      </c>
      <c r="Z62" s="29">
        <f t="shared" si="24"/>
        <v>0</v>
      </c>
      <c r="AA62" s="29">
        <f t="shared" si="25"/>
        <v>0</v>
      </c>
      <c r="AB62" s="29">
        <f t="shared" si="26"/>
        <v>0</v>
      </c>
      <c r="AC62" s="29">
        <f t="shared" si="27"/>
        <v>0</v>
      </c>
      <c r="AD62" s="29">
        <f t="shared" si="28"/>
        <v>0</v>
      </c>
      <c r="AE62" s="29">
        <f t="shared" si="29"/>
        <v>0</v>
      </c>
      <c r="AF62" s="29">
        <f t="shared" si="30"/>
        <v>0</v>
      </c>
      <c r="AG62" s="29">
        <f t="shared" si="31"/>
        <v>0</v>
      </c>
      <c r="AH62" s="29">
        <f t="shared" si="32"/>
        <v>0</v>
      </c>
      <c r="AI62" s="29">
        <f t="shared" si="33"/>
        <v>0</v>
      </c>
      <c r="AJ62" s="29">
        <f t="shared" si="34"/>
        <v>0</v>
      </c>
      <c r="AK62" s="25"/>
    </row>
    <row r="63" spans="1:37" ht="14.1" customHeight="1" x14ac:dyDescent="0.2">
      <c r="A63" s="24">
        <v>0.53125</v>
      </c>
      <c r="B63" s="29">
        <v>0</v>
      </c>
      <c r="C63" s="29">
        <v>0</v>
      </c>
      <c r="D63" s="29">
        <f t="shared" si="2"/>
        <v>0</v>
      </c>
      <c r="E63" s="29">
        <f t="shared" si="3"/>
        <v>0</v>
      </c>
      <c r="F63" s="29">
        <f t="shared" si="4"/>
        <v>0</v>
      </c>
      <c r="G63" s="29">
        <f t="shared" si="5"/>
        <v>0</v>
      </c>
      <c r="H63" s="29">
        <f t="shared" si="6"/>
        <v>0</v>
      </c>
      <c r="I63" s="29">
        <f t="shared" si="7"/>
        <v>0</v>
      </c>
      <c r="J63" s="29">
        <f t="shared" si="8"/>
        <v>0</v>
      </c>
      <c r="K63" s="29">
        <f t="shared" si="9"/>
        <v>0</v>
      </c>
      <c r="L63" s="29">
        <f t="shared" si="10"/>
        <v>0</v>
      </c>
      <c r="M63" s="29">
        <f t="shared" si="11"/>
        <v>0</v>
      </c>
      <c r="N63" s="29">
        <f t="shared" si="12"/>
        <v>0</v>
      </c>
      <c r="O63" s="29">
        <f t="shared" si="13"/>
        <v>0</v>
      </c>
      <c r="P63" s="29">
        <f t="shared" si="14"/>
        <v>0</v>
      </c>
      <c r="Q63" s="29">
        <f t="shared" si="15"/>
        <v>0</v>
      </c>
      <c r="R63" s="29">
        <f t="shared" si="16"/>
        <v>0</v>
      </c>
      <c r="S63" s="29">
        <f t="shared" si="17"/>
        <v>0</v>
      </c>
      <c r="T63" s="29">
        <f t="shared" si="18"/>
        <v>0</v>
      </c>
      <c r="U63" s="29">
        <f t="shared" si="19"/>
        <v>0</v>
      </c>
      <c r="V63" s="29">
        <f t="shared" si="20"/>
        <v>0</v>
      </c>
      <c r="W63" s="29">
        <f t="shared" si="21"/>
        <v>0</v>
      </c>
      <c r="X63" s="29">
        <f t="shared" si="22"/>
        <v>0</v>
      </c>
      <c r="Y63" s="29">
        <f t="shared" si="23"/>
        <v>0</v>
      </c>
      <c r="Z63" s="29">
        <f t="shared" si="24"/>
        <v>0</v>
      </c>
      <c r="AA63" s="29">
        <f t="shared" si="25"/>
        <v>0</v>
      </c>
      <c r="AB63" s="29">
        <f t="shared" si="26"/>
        <v>0</v>
      </c>
      <c r="AC63" s="29">
        <f t="shared" si="27"/>
        <v>0</v>
      </c>
      <c r="AD63" s="29">
        <f t="shared" si="28"/>
        <v>0</v>
      </c>
      <c r="AE63" s="29">
        <f t="shared" si="29"/>
        <v>0</v>
      </c>
      <c r="AF63" s="29">
        <f t="shared" si="30"/>
        <v>0</v>
      </c>
      <c r="AG63" s="29">
        <f t="shared" si="31"/>
        <v>0</v>
      </c>
      <c r="AH63" s="29">
        <f t="shared" si="32"/>
        <v>0</v>
      </c>
      <c r="AI63" s="29">
        <f t="shared" si="33"/>
        <v>0</v>
      </c>
      <c r="AJ63" s="29">
        <f t="shared" si="34"/>
        <v>0</v>
      </c>
      <c r="AK63" s="25"/>
    </row>
    <row r="64" spans="1:37" ht="14.1" customHeight="1" x14ac:dyDescent="0.2">
      <c r="A64" s="24">
        <v>0.54166666666666663</v>
      </c>
      <c r="B64" s="29">
        <v>0</v>
      </c>
      <c r="C64" s="29">
        <v>0</v>
      </c>
      <c r="D64" s="29">
        <f t="shared" si="2"/>
        <v>0</v>
      </c>
      <c r="E64" s="29">
        <f t="shared" si="3"/>
        <v>0</v>
      </c>
      <c r="F64" s="29">
        <f t="shared" si="4"/>
        <v>0</v>
      </c>
      <c r="G64" s="29">
        <f t="shared" si="5"/>
        <v>0</v>
      </c>
      <c r="H64" s="29">
        <f t="shared" si="6"/>
        <v>0</v>
      </c>
      <c r="I64" s="29">
        <f t="shared" si="7"/>
        <v>0</v>
      </c>
      <c r="J64" s="29">
        <f t="shared" si="8"/>
        <v>0</v>
      </c>
      <c r="K64" s="29">
        <f t="shared" si="9"/>
        <v>0</v>
      </c>
      <c r="L64" s="29">
        <f t="shared" si="10"/>
        <v>0</v>
      </c>
      <c r="M64" s="29">
        <f t="shared" si="11"/>
        <v>0</v>
      </c>
      <c r="N64" s="29">
        <f t="shared" si="12"/>
        <v>0</v>
      </c>
      <c r="O64" s="29">
        <f t="shared" si="13"/>
        <v>0</v>
      </c>
      <c r="P64" s="29">
        <f t="shared" si="14"/>
        <v>0</v>
      </c>
      <c r="Q64" s="29">
        <f t="shared" si="15"/>
        <v>0</v>
      </c>
      <c r="R64" s="29">
        <f t="shared" si="16"/>
        <v>0</v>
      </c>
      <c r="S64" s="29">
        <f t="shared" si="17"/>
        <v>0</v>
      </c>
      <c r="T64" s="29">
        <f t="shared" si="18"/>
        <v>0</v>
      </c>
      <c r="U64" s="29">
        <f t="shared" si="19"/>
        <v>0</v>
      </c>
      <c r="V64" s="29">
        <f t="shared" si="20"/>
        <v>0</v>
      </c>
      <c r="W64" s="29">
        <f t="shared" si="21"/>
        <v>0</v>
      </c>
      <c r="X64" s="29">
        <f t="shared" si="22"/>
        <v>0</v>
      </c>
      <c r="Y64" s="29">
        <f t="shared" si="23"/>
        <v>0</v>
      </c>
      <c r="Z64" s="29">
        <f t="shared" si="24"/>
        <v>0</v>
      </c>
      <c r="AA64" s="29">
        <f t="shared" si="25"/>
        <v>0</v>
      </c>
      <c r="AB64" s="29">
        <f t="shared" si="26"/>
        <v>0</v>
      </c>
      <c r="AC64" s="29">
        <f t="shared" si="27"/>
        <v>0</v>
      </c>
      <c r="AD64" s="29">
        <f t="shared" si="28"/>
        <v>0</v>
      </c>
      <c r="AE64" s="29">
        <f t="shared" si="29"/>
        <v>0</v>
      </c>
      <c r="AF64" s="29">
        <f t="shared" si="30"/>
        <v>0</v>
      </c>
      <c r="AG64" s="29">
        <f t="shared" si="31"/>
        <v>0</v>
      </c>
      <c r="AH64" s="29">
        <f t="shared" si="32"/>
        <v>0</v>
      </c>
      <c r="AI64" s="29">
        <f t="shared" si="33"/>
        <v>0</v>
      </c>
      <c r="AJ64" s="29">
        <f t="shared" si="34"/>
        <v>0</v>
      </c>
      <c r="AK64" s="25"/>
    </row>
    <row r="65" spans="1:37" ht="14.1" customHeight="1" x14ac:dyDescent="0.2">
      <c r="A65" s="24">
        <v>0.55208333333333337</v>
      </c>
      <c r="B65" s="29">
        <v>9.8831104771639755E-2</v>
      </c>
      <c r="C65" s="29">
        <v>9.8831104771639755E-2</v>
      </c>
      <c r="D65" s="29">
        <f t="shared" si="2"/>
        <v>0.19766220954327945</v>
      </c>
      <c r="E65" s="29">
        <f t="shared" si="3"/>
        <v>0.29649331431491921</v>
      </c>
      <c r="F65" s="29">
        <f t="shared" si="4"/>
        <v>0.39532441908655896</v>
      </c>
      <c r="G65" s="29">
        <f t="shared" si="5"/>
        <v>0.49415552385819872</v>
      </c>
      <c r="H65" s="29">
        <f t="shared" si="6"/>
        <v>0.59298662862983842</v>
      </c>
      <c r="I65" s="29">
        <f t="shared" si="7"/>
        <v>0.69181773340147823</v>
      </c>
      <c r="J65" s="29">
        <f t="shared" si="8"/>
        <v>0.79064883817311793</v>
      </c>
      <c r="K65" s="29">
        <f t="shared" si="9"/>
        <v>0.88947994294475763</v>
      </c>
      <c r="L65" s="29">
        <f t="shared" si="10"/>
        <v>0.98831104771639744</v>
      </c>
      <c r="M65" s="29">
        <f t="shared" si="11"/>
        <v>1.0871421524880371</v>
      </c>
      <c r="N65" s="29">
        <f t="shared" si="12"/>
        <v>1.1859732572596768</v>
      </c>
      <c r="O65" s="29">
        <f t="shared" si="13"/>
        <v>1.2848043620313165</v>
      </c>
      <c r="P65" s="29">
        <f t="shared" si="14"/>
        <v>1.3836354668029562</v>
      </c>
      <c r="Q65" s="29">
        <f t="shared" si="15"/>
        <v>1.4824665715745959</v>
      </c>
      <c r="R65" s="29">
        <f t="shared" si="16"/>
        <v>1.5812976763462356</v>
      </c>
      <c r="S65" s="29">
        <f t="shared" si="17"/>
        <v>1.6801287811178753</v>
      </c>
      <c r="T65" s="29">
        <f t="shared" si="18"/>
        <v>1.778959885889515</v>
      </c>
      <c r="U65" s="29">
        <f t="shared" si="19"/>
        <v>1.8777909906611547</v>
      </c>
      <c r="V65" s="29">
        <f t="shared" si="20"/>
        <v>1.9766220954327944</v>
      </c>
      <c r="W65" s="29">
        <f t="shared" si="21"/>
        <v>2.0754532002044344</v>
      </c>
      <c r="X65" s="29">
        <f t="shared" si="22"/>
        <v>2.1742843049760738</v>
      </c>
      <c r="Y65" s="29">
        <f t="shared" si="23"/>
        <v>2.2731154097477133</v>
      </c>
      <c r="Z65" s="29">
        <f t="shared" si="24"/>
        <v>2.3719465145193532</v>
      </c>
      <c r="AA65" s="29">
        <f t="shared" si="25"/>
        <v>2.4707776192909927</v>
      </c>
      <c r="AB65" s="29">
        <f t="shared" si="26"/>
        <v>2.5696087240626326</v>
      </c>
      <c r="AC65" s="29">
        <f t="shared" si="27"/>
        <v>2.6684398288342721</v>
      </c>
      <c r="AD65" s="29">
        <f t="shared" si="28"/>
        <v>2.767270933605912</v>
      </c>
      <c r="AE65" s="29">
        <f t="shared" si="29"/>
        <v>2.8661020383775515</v>
      </c>
      <c r="AF65" s="29">
        <f t="shared" si="30"/>
        <v>2.9649331431491914</v>
      </c>
      <c r="AG65" s="29">
        <f t="shared" si="31"/>
        <v>3.0637642479208309</v>
      </c>
      <c r="AH65" s="29">
        <f t="shared" si="32"/>
        <v>3.1625953526924708</v>
      </c>
      <c r="AI65" s="29">
        <f t="shared" si="33"/>
        <v>3.2614264574641108</v>
      </c>
      <c r="AJ65" s="29">
        <f t="shared" si="34"/>
        <v>3.3602575622357502</v>
      </c>
      <c r="AK65" s="25"/>
    </row>
    <row r="66" spans="1:37" ht="14.1" customHeight="1" x14ac:dyDescent="0.2">
      <c r="A66" s="24">
        <v>0.5625</v>
      </c>
      <c r="B66" s="29">
        <v>9.7254795123903337E-2</v>
      </c>
      <c r="C66" s="29">
        <v>9.7254795123903337E-2</v>
      </c>
      <c r="D66" s="29">
        <f t="shared" si="2"/>
        <v>0.19450959024780662</v>
      </c>
      <c r="E66" s="29">
        <f t="shared" si="3"/>
        <v>0.2917643853717099</v>
      </c>
      <c r="F66" s="29">
        <f t="shared" si="4"/>
        <v>0.38901918049561318</v>
      </c>
      <c r="G66" s="29">
        <f t="shared" si="5"/>
        <v>0.48627397561951646</v>
      </c>
      <c r="H66" s="29">
        <f t="shared" si="6"/>
        <v>0.5835287707434198</v>
      </c>
      <c r="I66" s="29">
        <f t="shared" si="7"/>
        <v>0.68078356586732303</v>
      </c>
      <c r="J66" s="29">
        <f t="shared" si="8"/>
        <v>0.77803836099122636</v>
      </c>
      <c r="K66" s="29">
        <f t="shared" si="9"/>
        <v>0.8752931561151297</v>
      </c>
      <c r="L66" s="29">
        <f t="shared" si="10"/>
        <v>0.97254795123903293</v>
      </c>
      <c r="M66" s="29">
        <f t="shared" si="11"/>
        <v>1.0698027463629363</v>
      </c>
      <c r="N66" s="29">
        <f t="shared" si="12"/>
        <v>1.1670575414868396</v>
      </c>
      <c r="O66" s="29">
        <f t="shared" si="13"/>
        <v>1.2643123366107429</v>
      </c>
      <c r="P66" s="29">
        <f t="shared" si="14"/>
        <v>1.3615671317346463</v>
      </c>
      <c r="Q66" s="29">
        <f t="shared" si="15"/>
        <v>1.4588219268585496</v>
      </c>
      <c r="R66" s="29">
        <f t="shared" si="16"/>
        <v>1.5560767219824529</v>
      </c>
      <c r="S66" s="29">
        <f t="shared" si="17"/>
        <v>1.6533315171063563</v>
      </c>
      <c r="T66" s="29">
        <f t="shared" si="18"/>
        <v>1.7505863122302596</v>
      </c>
      <c r="U66" s="29">
        <f t="shared" si="19"/>
        <v>1.847841107354163</v>
      </c>
      <c r="V66" s="29">
        <f t="shared" si="20"/>
        <v>1.9450959024780663</v>
      </c>
      <c r="W66" s="29">
        <f t="shared" si="21"/>
        <v>2.0423506976019694</v>
      </c>
      <c r="X66" s="29">
        <f t="shared" si="22"/>
        <v>2.139605492725873</v>
      </c>
      <c r="Y66" s="29">
        <f t="shared" si="23"/>
        <v>2.2368602878497765</v>
      </c>
      <c r="Z66" s="29">
        <f t="shared" si="24"/>
        <v>2.3341150829736796</v>
      </c>
      <c r="AA66" s="29">
        <f t="shared" si="25"/>
        <v>2.4313698780975832</v>
      </c>
      <c r="AB66" s="29">
        <f t="shared" si="26"/>
        <v>2.5286246732214863</v>
      </c>
      <c r="AC66" s="29">
        <f t="shared" si="27"/>
        <v>2.6258794683453899</v>
      </c>
      <c r="AD66" s="29">
        <f t="shared" si="28"/>
        <v>2.723134263469293</v>
      </c>
      <c r="AE66" s="29">
        <f t="shared" si="29"/>
        <v>2.8203890585931966</v>
      </c>
      <c r="AF66" s="29">
        <f t="shared" si="30"/>
        <v>2.9176438537170997</v>
      </c>
      <c r="AG66" s="29">
        <f t="shared" si="31"/>
        <v>3.0148986488410032</v>
      </c>
      <c r="AH66" s="29">
        <f t="shared" si="32"/>
        <v>3.1121534439649063</v>
      </c>
      <c r="AI66" s="29">
        <f t="shared" si="33"/>
        <v>3.2094082390888095</v>
      </c>
      <c r="AJ66" s="29">
        <f t="shared" si="34"/>
        <v>3.306663034212713</v>
      </c>
      <c r="AK66" s="25"/>
    </row>
    <row r="67" spans="1:37" ht="14.1" customHeight="1" x14ac:dyDescent="0.2">
      <c r="A67" s="24">
        <v>0.57291666666666663</v>
      </c>
      <c r="B67" s="29">
        <v>8.9061240543265197E-2</v>
      </c>
      <c r="C67" s="29">
        <v>8.9061240543265197E-2</v>
      </c>
      <c r="D67" s="29">
        <f t="shared" si="2"/>
        <v>0.17812248108653037</v>
      </c>
      <c r="E67" s="29">
        <f t="shared" si="3"/>
        <v>0.26718372162979553</v>
      </c>
      <c r="F67" s="29">
        <f t="shared" si="4"/>
        <v>0.35624496217306073</v>
      </c>
      <c r="G67" s="29">
        <f t="shared" si="5"/>
        <v>0.44530620271632593</v>
      </c>
      <c r="H67" s="29">
        <f t="shared" si="6"/>
        <v>0.53436744325959107</v>
      </c>
      <c r="I67" s="29">
        <f t="shared" si="7"/>
        <v>0.62342868380285632</v>
      </c>
      <c r="J67" s="29">
        <f t="shared" si="8"/>
        <v>0.71248992434612146</v>
      </c>
      <c r="K67" s="29">
        <f t="shared" si="9"/>
        <v>0.8015511648893866</v>
      </c>
      <c r="L67" s="29">
        <f t="shared" si="10"/>
        <v>0.89061240543265185</v>
      </c>
      <c r="M67" s="29">
        <f t="shared" si="11"/>
        <v>0.979673645975917</v>
      </c>
      <c r="N67" s="29">
        <f t="shared" si="12"/>
        <v>1.0687348865191821</v>
      </c>
      <c r="O67" s="29">
        <f t="shared" si="13"/>
        <v>1.1577961270624473</v>
      </c>
      <c r="P67" s="29">
        <f t="shared" si="14"/>
        <v>1.2468573676057124</v>
      </c>
      <c r="Q67" s="29">
        <f t="shared" si="15"/>
        <v>1.3359186081489776</v>
      </c>
      <c r="R67" s="29">
        <f t="shared" si="16"/>
        <v>1.4249798486922427</v>
      </c>
      <c r="S67" s="29">
        <f t="shared" si="17"/>
        <v>1.5140410892355078</v>
      </c>
      <c r="T67" s="29">
        <f t="shared" si="18"/>
        <v>1.603102329778773</v>
      </c>
      <c r="U67" s="29">
        <f t="shared" si="19"/>
        <v>1.6921635703220381</v>
      </c>
      <c r="V67" s="29">
        <f t="shared" si="20"/>
        <v>1.7812248108653033</v>
      </c>
      <c r="W67" s="29">
        <f t="shared" si="21"/>
        <v>1.8702860514085686</v>
      </c>
      <c r="X67" s="29">
        <f t="shared" si="22"/>
        <v>1.9593472919518338</v>
      </c>
      <c r="Y67" s="29">
        <f t="shared" si="23"/>
        <v>2.0484085324950989</v>
      </c>
      <c r="Z67" s="29">
        <f t="shared" si="24"/>
        <v>2.1374697730383643</v>
      </c>
      <c r="AA67" s="29">
        <f t="shared" si="25"/>
        <v>2.2265310135816296</v>
      </c>
      <c r="AB67" s="29">
        <f t="shared" si="26"/>
        <v>2.3155922541248946</v>
      </c>
      <c r="AC67" s="29">
        <f t="shared" si="27"/>
        <v>2.4046534946681595</v>
      </c>
      <c r="AD67" s="29">
        <f t="shared" si="28"/>
        <v>2.4937147352114248</v>
      </c>
      <c r="AE67" s="29">
        <f t="shared" si="29"/>
        <v>2.5827759757546898</v>
      </c>
      <c r="AF67" s="29">
        <f t="shared" si="30"/>
        <v>2.6718372162979551</v>
      </c>
      <c r="AG67" s="29">
        <f t="shared" si="31"/>
        <v>2.76089845684122</v>
      </c>
      <c r="AH67" s="29">
        <f t="shared" si="32"/>
        <v>2.8499596973844854</v>
      </c>
      <c r="AI67" s="29">
        <f t="shared" si="33"/>
        <v>2.9390209379277508</v>
      </c>
      <c r="AJ67" s="29">
        <f t="shared" si="34"/>
        <v>3.0280821784710157</v>
      </c>
      <c r="AK67" s="25"/>
    </row>
    <row r="68" spans="1:37" ht="14.1" customHeight="1" x14ac:dyDescent="0.2">
      <c r="A68" s="24">
        <v>0.58333333333333337</v>
      </c>
      <c r="B68" s="29">
        <v>6.7239021567065113E-2</v>
      </c>
      <c r="C68" s="29">
        <v>6.7239021567065113E-2</v>
      </c>
      <c r="D68" s="29">
        <f t="shared" si="2"/>
        <v>0.1344780431341302</v>
      </c>
      <c r="E68" s="29">
        <f t="shared" si="3"/>
        <v>0.2017170647011953</v>
      </c>
      <c r="F68" s="29">
        <f t="shared" si="4"/>
        <v>0.2689560862682604</v>
      </c>
      <c r="G68" s="29">
        <f t="shared" si="5"/>
        <v>0.33619510783532547</v>
      </c>
      <c r="H68" s="29">
        <f t="shared" si="6"/>
        <v>0.4034341294023906</v>
      </c>
      <c r="I68" s="29">
        <f t="shared" si="7"/>
        <v>0.47067315096945572</v>
      </c>
      <c r="J68" s="29">
        <f t="shared" si="8"/>
        <v>0.53791217253652079</v>
      </c>
      <c r="K68" s="29">
        <f t="shared" si="9"/>
        <v>0.60515119410358587</v>
      </c>
      <c r="L68" s="29">
        <f t="shared" si="10"/>
        <v>0.67239021567065094</v>
      </c>
      <c r="M68" s="29">
        <f t="shared" si="11"/>
        <v>0.73962923723771612</v>
      </c>
      <c r="N68" s="29">
        <f t="shared" si="12"/>
        <v>0.80686825880478119</v>
      </c>
      <c r="O68" s="29">
        <f t="shared" si="13"/>
        <v>0.87410728037184626</v>
      </c>
      <c r="P68" s="29">
        <f t="shared" si="14"/>
        <v>0.94134630193891145</v>
      </c>
      <c r="Q68" s="29">
        <f t="shared" si="15"/>
        <v>1.0085853235059765</v>
      </c>
      <c r="R68" s="29">
        <f t="shared" si="16"/>
        <v>1.0758243450730416</v>
      </c>
      <c r="S68" s="29">
        <f t="shared" si="17"/>
        <v>1.1430633666401067</v>
      </c>
      <c r="T68" s="29">
        <f t="shared" si="18"/>
        <v>1.2103023882071717</v>
      </c>
      <c r="U68" s="29">
        <f t="shared" si="19"/>
        <v>1.2775414097742368</v>
      </c>
      <c r="V68" s="29">
        <f t="shared" si="20"/>
        <v>1.3447804313413019</v>
      </c>
      <c r="W68" s="29">
        <f t="shared" si="21"/>
        <v>1.4120194529083672</v>
      </c>
      <c r="X68" s="29">
        <f t="shared" si="22"/>
        <v>1.4792584744754322</v>
      </c>
      <c r="Y68" s="29">
        <f t="shared" si="23"/>
        <v>1.5464974960424973</v>
      </c>
      <c r="Z68" s="29">
        <f t="shared" si="24"/>
        <v>1.6137365176095624</v>
      </c>
      <c r="AA68" s="29">
        <f t="shared" si="25"/>
        <v>1.6809755391766275</v>
      </c>
      <c r="AB68" s="29">
        <f t="shared" si="26"/>
        <v>1.7482145607436925</v>
      </c>
      <c r="AC68" s="29">
        <f t="shared" si="27"/>
        <v>1.8154535823107576</v>
      </c>
      <c r="AD68" s="29">
        <f t="shared" si="28"/>
        <v>1.8826926038778229</v>
      </c>
      <c r="AE68" s="29">
        <f t="shared" si="29"/>
        <v>1.949931625444888</v>
      </c>
      <c r="AF68" s="29">
        <f t="shared" si="30"/>
        <v>2.017170647011953</v>
      </c>
      <c r="AG68" s="29">
        <f t="shared" si="31"/>
        <v>2.0844096685790179</v>
      </c>
      <c r="AH68" s="29">
        <f t="shared" si="32"/>
        <v>2.1516486901460832</v>
      </c>
      <c r="AI68" s="29">
        <f t="shared" si="33"/>
        <v>2.2188877117131485</v>
      </c>
      <c r="AJ68" s="29">
        <f t="shared" si="34"/>
        <v>2.2861267332802133</v>
      </c>
      <c r="AK68" s="25"/>
    </row>
    <row r="69" spans="1:37" ht="14.1" customHeight="1" x14ac:dyDescent="0.2">
      <c r="A69" s="24">
        <v>0.59375</v>
      </c>
      <c r="B69" s="29">
        <v>4.6089551975520372E-2</v>
      </c>
      <c r="C69" s="29">
        <v>4.6089551975520372E-2</v>
      </c>
      <c r="D69" s="29">
        <f t="shared" si="2"/>
        <v>9.2179103951040731E-2</v>
      </c>
      <c r="E69" s="29">
        <f t="shared" si="3"/>
        <v>0.1382686559265611</v>
      </c>
      <c r="F69" s="29">
        <f t="shared" si="4"/>
        <v>0.18435820790208146</v>
      </c>
      <c r="G69" s="29">
        <f t="shared" si="5"/>
        <v>0.23044775987760183</v>
      </c>
      <c r="H69" s="29">
        <f t="shared" si="6"/>
        <v>0.27653731185312219</v>
      </c>
      <c r="I69" s="29">
        <f t="shared" si="7"/>
        <v>0.32262686382864258</v>
      </c>
      <c r="J69" s="29">
        <f t="shared" si="8"/>
        <v>0.36871641580416298</v>
      </c>
      <c r="K69" s="29">
        <f t="shared" si="9"/>
        <v>0.41480596777968337</v>
      </c>
      <c r="L69" s="29">
        <f t="shared" si="10"/>
        <v>0.46089551975520371</v>
      </c>
      <c r="M69" s="29">
        <f t="shared" si="11"/>
        <v>0.50698507173072405</v>
      </c>
      <c r="N69" s="29">
        <f t="shared" si="12"/>
        <v>0.55307462370624438</v>
      </c>
      <c r="O69" s="29">
        <f t="shared" si="13"/>
        <v>0.59916417568176472</v>
      </c>
      <c r="P69" s="29">
        <f t="shared" si="14"/>
        <v>0.64525372765728517</v>
      </c>
      <c r="Q69" s="29">
        <f t="shared" si="15"/>
        <v>0.69134327963280562</v>
      </c>
      <c r="R69" s="29">
        <f t="shared" si="16"/>
        <v>0.73743283160832596</v>
      </c>
      <c r="S69" s="29">
        <f t="shared" si="17"/>
        <v>0.78352238358384629</v>
      </c>
      <c r="T69" s="29">
        <f t="shared" si="18"/>
        <v>0.82961193555936674</v>
      </c>
      <c r="U69" s="29">
        <f t="shared" si="19"/>
        <v>0.87570148753488708</v>
      </c>
      <c r="V69" s="29">
        <f t="shared" si="20"/>
        <v>0.92179103951040742</v>
      </c>
      <c r="W69" s="29">
        <f t="shared" si="21"/>
        <v>0.96788059148592787</v>
      </c>
      <c r="X69" s="29">
        <f t="shared" si="22"/>
        <v>1.0139701434614481</v>
      </c>
      <c r="Y69" s="29">
        <f t="shared" si="23"/>
        <v>1.0600596954369683</v>
      </c>
      <c r="Z69" s="29">
        <f t="shared" si="24"/>
        <v>1.1061492474124885</v>
      </c>
      <c r="AA69" s="29">
        <f t="shared" si="25"/>
        <v>1.152238799388009</v>
      </c>
      <c r="AB69" s="29">
        <f t="shared" si="26"/>
        <v>1.1983283513635292</v>
      </c>
      <c r="AC69" s="29">
        <f t="shared" si="27"/>
        <v>1.2444179033390494</v>
      </c>
      <c r="AD69" s="29">
        <f t="shared" si="28"/>
        <v>1.2905074553145699</v>
      </c>
      <c r="AE69" s="29">
        <f t="shared" si="29"/>
        <v>1.3365970072900901</v>
      </c>
      <c r="AF69" s="29">
        <f t="shared" si="30"/>
        <v>1.3826865592656106</v>
      </c>
      <c r="AG69" s="29">
        <f t="shared" si="31"/>
        <v>1.4287761112411308</v>
      </c>
      <c r="AH69" s="29">
        <f t="shared" si="32"/>
        <v>1.4748656632166512</v>
      </c>
      <c r="AI69" s="29">
        <f t="shared" si="33"/>
        <v>1.5209552151921717</v>
      </c>
      <c r="AJ69" s="29">
        <f t="shared" si="34"/>
        <v>1.5670447671676919</v>
      </c>
      <c r="AK69" s="25"/>
    </row>
    <row r="70" spans="1:37" ht="14.1" customHeight="1" x14ac:dyDescent="0.2">
      <c r="A70" s="24">
        <v>0.60416666666666663</v>
      </c>
      <c r="B70" s="29">
        <v>4.6089551975520372E-2</v>
      </c>
      <c r="C70" s="29">
        <v>4.6089551975520372E-2</v>
      </c>
      <c r="D70" s="29">
        <f t="shared" si="2"/>
        <v>9.2179103951040731E-2</v>
      </c>
      <c r="E70" s="29">
        <f t="shared" si="3"/>
        <v>0.1382686559265611</v>
      </c>
      <c r="F70" s="29">
        <f t="shared" si="4"/>
        <v>0.18435820790208146</v>
      </c>
      <c r="G70" s="29">
        <f t="shared" si="5"/>
        <v>0.23044775987760183</v>
      </c>
      <c r="H70" s="29">
        <f t="shared" si="6"/>
        <v>0.27653731185312219</v>
      </c>
      <c r="I70" s="29">
        <f t="shared" si="7"/>
        <v>0.32262686382864258</v>
      </c>
      <c r="J70" s="29">
        <f t="shared" si="8"/>
        <v>0.36871641580416298</v>
      </c>
      <c r="K70" s="29">
        <f t="shared" si="9"/>
        <v>0.41480596777968337</v>
      </c>
      <c r="L70" s="29">
        <f t="shared" si="10"/>
        <v>0.46089551975520371</v>
      </c>
      <c r="M70" s="29">
        <f t="shared" si="11"/>
        <v>0.50698507173072405</v>
      </c>
      <c r="N70" s="29">
        <f t="shared" si="12"/>
        <v>0.55307462370624438</v>
      </c>
      <c r="O70" s="29">
        <f t="shared" si="13"/>
        <v>0.59916417568176472</v>
      </c>
      <c r="P70" s="29">
        <f t="shared" si="14"/>
        <v>0.64525372765728517</v>
      </c>
      <c r="Q70" s="29">
        <f t="shared" si="15"/>
        <v>0.69134327963280562</v>
      </c>
      <c r="R70" s="29">
        <f t="shared" si="16"/>
        <v>0.73743283160832596</v>
      </c>
      <c r="S70" s="29">
        <f t="shared" si="17"/>
        <v>0.78352238358384629</v>
      </c>
      <c r="T70" s="29">
        <f t="shared" si="18"/>
        <v>0.82961193555936674</v>
      </c>
      <c r="U70" s="29">
        <f t="shared" si="19"/>
        <v>0.87570148753488708</v>
      </c>
      <c r="V70" s="29">
        <f t="shared" si="20"/>
        <v>0.92179103951040742</v>
      </c>
      <c r="W70" s="29">
        <f t="shared" si="21"/>
        <v>0.96788059148592787</v>
      </c>
      <c r="X70" s="29">
        <f t="shared" si="22"/>
        <v>1.0139701434614481</v>
      </c>
      <c r="Y70" s="29">
        <f t="shared" si="23"/>
        <v>1.0600596954369683</v>
      </c>
      <c r="Z70" s="29">
        <f t="shared" si="24"/>
        <v>1.1061492474124885</v>
      </c>
      <c r="AA70" s="29">
        <f t="shared" si="25"/>
        <v>1.152238799388009</v>
      </c>
      <c r="AB70" s="29">
        <f t="shared" si="26"/>
        <v>1.1983283513635292</v>
      </c>
      <c r="AC70" s="29">
        <f t="shared" si="27"/>
        <v>1.2444179033390494</v>
      </c>
      <c r="AD70" s="29">
        <f t="shared" si="28"/>
        <v>1.2905074553145699</v>
      </c>
      <c r="AE70" s="29">
        <f t="shared" si="29"/>
        <v>1.3365970072900901</v>
      </c>
      <c r="AF70" s="29">
        <f t="shared" si="30"/>
        <v>1.3826865592656106</v>
      </c>
      <c r="AG70" s="29">
        <f t="shared" si="31"/>
        <v>1.4287761112411308</v>
      </c>
      <c r="AH70" s="29">
        <f t="shared" si="32"/>
        <v>1.4748656632166512</v>
      </c>
      <c r="AI70" s="29">
        <f t="shared" si="33"/>
        <v>1.5209552151921717</v>
      </c>
      <c r="AJ70" s="29">
        <f t="shared" si="34"/>
        <v>1.5670447671676919</v>
      </c>
      <c r="AK70" s="25"/>
    </row>
    <row r="71" spans="1:37" ht="14.1" customHeight="1" x14ac:dyDescent="0.2">
      <c r="A71" s="24">
        <v>0.61458333333333337</v>
      </c>
      <c r="B71" s="29">
        <v>4.6089551975520372E-2</v>
      </c>
      <c r="C71" s="29">
        <v>4.6089551975520372E-2</v>
      </c>
      <c r="D71" s="29">
        <f t="shared" si="2"/>
        <v>9.2179103951040731E-2</v>
      </c>
      <c r="E71" s="29">
        <f t="shared" si="3"/>
        <v>0.1382686559265611</v>
      </c>
      <c r="F71" s="29">
        <f t="shared" si="4"/>
        <v>0.18435820790208146</v>
      </c>
      <c r="G71" s="29">
        <f t="shared" si="5"/>
        <v>0.23044775987760183</v>
      </c>
      <c r="H71" s="29">
        <f t="shared" si="6"/>
        <v>0.27653731185312219</v>
      </c>
      <c r="I71" s="29">
        <f t="shared" si="7"/>
        <v>0.32262686382864258</v>
      </c>
      <c r="J71" s="29">
        <f t="shared" si="8"/>
        <v>0.36871641580416298</v>
      </c>
      <c r="K71" s="29">
        <f t="shared" si="9"/>
        <v>0.41480596777968337</v>
      </c>
      <c r="L71" s="29">
        <f t="shared" si="10"/>
        <v>0.46089551975520371</v>
      </c>
      <c r="M71" s="29">
        <f t="shared" si="11"/>
        <v>0.50698507173072405</v>
      </c>
      <c r="N71" s="29">
        <f t="shared" si="12"/>
        <v>0.55307462370624438</v>
      </c>
      <c r="O71" s="29">
        <f t="shared" si="13"/>
        <v>0.59916417568176472</v>
      </c>
      <c r="P71" s="29">
        <f t="shared" si="14"/>
        <v>0.64525372765728517</v>
      </c>
      <c r="Q71" s="29">
        <f t="shared" si="15"/>
        <v>0.69134327963280562</v>
      </c>
      <c r="R71" s="29">
        <f t="shared" si="16"/>
        <v>0.73743283160832596</v>
      </c>
      <c r="S71" s="29">
        <f t="shared" si="17"/>
        <v>0.78352238358384629</v>
      </c>
      <c r="T71" s="29">
        <f t="shared" si="18"/>
        <v>0.82961193555936674</v>
      </c>
      <c r="U71" s="29">
        <f t="shared" si="19"/>
        <v>0.87570148753488708</v>
      </c>
      <c r="V71" s="29">
        <f t="shared" si="20"/>
        <v>0.92179103951040742</v>
      </c>
      <c r="W71" s="29">
        <f t="shared" si="21"/>
        <v>0.96788059148592787</v>
      </c>
      <c r="X71" s="29">
        <f t="shared" si="22"/>
        <v>1.0139701434614481</v>
      </c>
      <c r="Y71" s="29">
        <f t="shared" si="23"/>
        <v>1.0600596954369683</v>
      </c>
      <c r="Z71" s="29">
        <f t="shared" si="24"/>
        <v>1.1061492474124885</v>
      </c>
      <c r="AA71" s="29">
        <f t="shared" si="25"/>
        <v>1.152238799388009</v>
      </c>
      <c r="AB71" s="29">
        <f t="shared" si="26"/>
        <v>1.1983283513635292</v>
      </c>
      <c r="AC71" s="29">
        <f t="shared" si="27"/>
        <v>1.2444179033390494</v>
      </c>
      <c r="AD71" s="29">
        <f t="shared" si="28"/>
        <v>1.2905074553145699</v>
      </c>
      <c r="AE71" s="29">
        <f t="shared" si="29"/>
        <v>1.3365970072900901</v>
      </c>
      <c r="AF71" s="29">
        <f t="shared" si="30"/>
        <v>1.3826865592656106</v>
      </c>
      <c r="AG71" s="29">
        <f t="shared" si="31"/>
        <v>1.4287761112411308</v>
      </c>
      <c r="AH71" s="29">
        <f t="shared" si="32"/>
        <v>1.4748656632166512</v>
      </c>
      <c r="AI71" s="29">
        <f t="shared" si="33"/>
        <v>1.5209552151921717</v>
      </c>
      <c r="AJ71" s="29">
        <f t="shared" si="34"/>
        <v>1.5670447671676919</v>
      </c>
      <c r="AK71" s="25"/>
    </row>
    <row r="72" spans="1:37" ht="14.1" customHeight="1" x14ac:dyDescent="0.2">
      <c r="A72" s="24">
        <v>0.625</v>
      </c>
      <c r="B72" s="29">
        <v>4.6089551975520372E-2</v>
      </c>
      <c r="C72" s="29">
        <v>4.6089551975520372E-2</v>
      </c>
      <c r="D72" s="29">
        <f t="shared" si="2"/>
        <v>9.2179103951040731E-2</v>
      </c>
      <c r="E72" s="29">
        <f t="shared" si="3"/>
        <v>0.1382686559265611</v>
      </c>
      <c r="F72" s="29">
        <f t="shared" si="4"/>
        <v>0.18435820790208146</v>
      </c>
      <c r="G72" s="29">
        <f t="shared" si="5"/>
        <v>0.23044775987760183</v>
      </c>
      <c r="H72" s="29">
        <f t="shared" si="6"/>
        <v>0.27653731185312219</v>
      </c>
      <c r="I72" s="29">
        <f t="shared" si="7"/>
        <v>0.32262686382864258</v>
      </c>
      <c r="J72" s="29">
        <f t="shared" si="8"/>
        <v>0.36871641580416298</v>
      </c>
      <c r="K72" s="29">
        <f t="shared" si="9"/>
        <v>0.41480596777968337</v>
      </c>
      <c r="L72" s="29">
        <f t="shared" si="10"/>
        <v>0.46089551975520371</v>
      </c>
      <c r="M72" s="29">
        <f t="shared" si="11"/>
        <v>0.50698507173072405</v>
      </c>
      <c r="N72" s="29">
        <f t="shared" si="12"/>
        <v>0.55307462370624438</v>
      </c>
      <c r="O72" s="29">
        <f t="shared" si="13"/>
        <v>0.59916417568176472</v>
      </c>
      <c r="P72" s="29">
        <f t="shared" si="14"/>
        <v>0.64525372765728517</v>
      </c>
      <c r="Q72" s="29">
        <f t="shared" si="15"/>
        <v>0.69134327963280562</v>
      </c>
      <c r="R72" s="29">
        <f t="shared" si="16"/>
        <v>0.73743283160832596</v>
      </c>
      <c r="S72" s="29">
        <f t="shared" si="17"/>
        <v>0.78352238358384629</v>
      </c>
      <c r="T72" s="29">
        <f t="shared" si="18"/>
        <v>0.82961193555936674</v>
      </c>
      <c r="U72" s="29">
        <f t="shared" si="19"/>
        <v>0.87570148753488708</v>
      </c>
      <c r="V72" s="29">
        <f t="shared" si="20"/>
        <v>0.92179103951040742</v>
      </c>
      <c r="W72" s="29">
        <f t="shared" si="21"/>
        <v>0.96788059148592787</v>
      </c>
      <c r="X72" s="29">
        <f t="shared" si="22"/>
        <v>1.0139701434614481</v>
      </c>
      <c r="Y72" s="29">
        <f t="shared" si="23"/>
        <v>1.0600596954369683</v>
      </c>
      <c r="Z72" s="29">
        <f t="shared" si="24"/>
        <v>1.1061492474124885</v>
      </c>
      <c r="AA72" s="29">
        <f t="shared" si="25"/>
        <v>1.152238799388009</v>
      </c>
      <c r="AB72" s="29">
        <f t="shared" si="26"/>
        <v>1.1983283513635292</v>
      </c>
      <c r="AC72" s="29">
        <f t="shared" si="27"/>
        <v>1.2444179033390494</v>
      </c>
      <c r="AD72" s="29">
        <f t="shared" si="28"/>
        <v>1.2905074553145699</v>
      </c>
      <c r="AE72" s="29">
        <f t="shared" si="29"/>
        <v>1.3365970072900901</v>
      </c>
      <c r="AF72" s="29">
        <f t="shared" si="30"/>
        <v>1.3826865592656106</v>
      </c>
      <c r="AG72" s="29">
        <f t="shared" si="31"/>
        <v>1.4287761112411308</v>
      </c>
      <c r="AH72" s="29">
        <f t="shared" si="32"/>
        <v>1.4748656632166512</v>
      </c>
      <c r="AI72" s="29">
        <f t="shared" si="33"/>
        <v>1.5209552151921717</v>
      </c>
      <c r="AJ72" s="29">
        <f t="shared" si="34"/>
        <v>1.5670447671676919</v>
      </c>
      <c r="AK72" s="25"/>
    </row>
    <row r="73" spans="1:37" ht="14.1" customHeight="1" x14ac:dyDescent="0.2">
      <c r="A73" s="24">
        <v>0.63541666666666663</v>
      </c>
      <c r="B73" s="29">
        <v>4.6089551975520372E-2</v>
      </c>
      <c r="C73" s="29">
        <v>4.6089551975520372E-2</v>
      </c>
      <c r="D73" s="29">
        <f t="shared" si="2"/>
        <v>9.2179103951040731E-2</v>
      </c>
      <c r="E73" s="29">
        <f t="shared" si="3"/>
        <v>0.1382686559265611</v>
      </c>
      <c r="F73" s="29">
        <f t="shared" si="4"/>
        <v>0.18435820790208146</v>
      </c>
      <c r="G73" s="29">
        <f t="shared" si="5"/>
        <v>0.23044775987760183</v>
      </c>
      <c r="H73" s="29">
        <f t="shared" si="6"/>
        <v>0.27653731185312219</v>
      </c>
      <c r="I73" s="29">
        <f t="shared" si="7"/>
        <v>0.32262686382864258</v>
      </c>
      <c r="J73" s="29">
        <f t="shared" si="8"/>
        <v>0.36871641580416298</v>
      </c>
      <c r="K73" s="29">
        <f t="shared" si="9"/>
        <v>0.41480596777968337</v>
      </c>
      <c r="L73" s="29">
        <f t="shared" si="10"/>
        <v>0.46089551975520371</v>
      </c>
      <c r="M73" s="29">
        <f t="shared" si="11"/>
        <v>0.50698507173072405</v>
      </c>
      <c r="N73" s="29">
        <f t="shared" si="12"/>
        <v>0.55307462370624438</v>
      </c>
      <c r="O73" s="29">
        <f t="shared" si="13"/>
        <v>0.59916417568176472</v>
      </c>
      <c r="P73" s="29">
        <f t="shared" si="14"/>
        <v>0.64525372765728517</v>
      </c>
      <c r="Q73" s="29">
        <f t="shared" si="15"/>
        <v>0.69134327963280562</v>
      </c>
      <c r="R73" s="29">
        <f t="shared" si="16"/>
        <v>0.73743283160832596</v>
      </c>
      <c r="S73" s="29">
        <f t="shared" si="17"/>
        <v>0.78352238358384629</v>
      </c>
      <c r="T73" s="29">
        <f t="shared" si="18"/>
        <v>0.82961193555936674</v>
      </c>
      <c r="U73" s="29">
        <f t="shared" si="19"/>
        <v>0.87570148753488708</v>
      </c>
      <c r="V73" s="29">
        <f t="shared" si="20"/>
        <v>0.92179103951040742</v>
      </c>
      <c r="W73" s="29">
        <f t="shared" si="21"/>
        <v>0.96788059148592787</v>
      </c>
      <c r="X73" s="29">
        <f t="shared" si="22"/>
        <v>1.0139701434614481</v>
      </c>
      <c r="Y73" s="29">
        <f t="shared" si="23"/>
        <v>1.0600596954369683</v>
      </c>
      <c r="Z73" s="29">
        <f t="shared" si="24"/>
        <v>1.1061492474124885</v>
      </c>
      <c r="AA73" s="29">
        <f t="shared" si="25"/>
        <v>1.152238799388009</v>
      </c>
      <c r="AB73" s="29">
        <f t="shared" si="26"/>
        <v>1.1983283513635292</v>
      </c>
      <c r="AC73" s="29">
        <f t="shared" si="27"/>
        <v>1.2444179033390494</v>
      </c>
      <c r="AD73" s="29">
        <f t="shared" si="28"/>
        <v>1.2905074553145699</v>
      </c>
      <c r="AE73" s="29">
        <f t="shared" si="29"/>
        <v>1.3365970072900901</v>
      </c>
      <c r="AF73" s="29">
        <f t="shared" si="30"/>
        <v>1.3826865592656106</v>
      </c>
      <c r="AG73" s="29">
        <f t="shared" si="31"/>
        <v>1.4287761112411308</v>
      </c>
      <c r="AH73" s="29">
        <f t="shared" si="32"/>
        <v>1.4748656632166512</v>
      </c>
      <c r="AI73" s="29">
        <f t="shared" si="33"/>
        <v>1.5209552151921717</v>
      </c>
      <c r="AJ73" s="29">
        <f t="shared" si="34"/>
        <v>1.5670447671676919</v>
      </c>
      <c r="AK73" s="25"/>
    </row>
    <row r="74" spans="1:37" ht="14.1" customHeight="1" x14ac:dyDescent="0.2">
      <c r="A74" s="24">
        <v>0.64583333333333337</v>
      </c>
      <c r="B74" s="29">
        <v>4.6089551975520372E-2</v>
      </c>
      <c r="C74" s="29">
        <v>4.6089551975520372E-2</v>
      </c>
      <c r="D74" s="29">
        <f t="shared" si="2"/>
        <v>9.2179103951040731E-2</v>
      </c>
      <c r="E74" s="29">
        <f t="shared" si="3"/>
        <v>0.1382686559265611</v>
      </c>
      <c r="F74" s="29">
        <f t="shared" si="4"/>
        <v>0.18435820790208146</v>
      </c>
      <c r="G74" s="29">
        <f t="shared" si="5"/>
        <v>0.23044775987760183</v>
      </c>
      <c r="H74" s="29">
        <f t="shared" si="6"/>
        <v>0.27653731185312219</v>
      </c>
      <c r="I74" s="29">
        <f t="shared" si="7"/>
        <v>0.32262686382864258</v>
      </c>
      <c r="J74" s="29">
        <f t="shared" si="8"/>
        <v>0.36871641580416298</v>
      </c>
      <c r="K74" s="29">
        <f t="shared" si="9"/>
        <v>0.41480596777968337</v>
      </c>
      <c r="L74" s="29">
        <f t="shared" si="10"/>
        <v>0.46089551975520371</v>
      </c>
      <c r="M74" s="29">
        <f t="shared" si="11"/>
        <v>0.50698507173072405</v>
      </c>
      <c r="N74" s="29">
        <f t="shared" si="12"/>
        <v>0.55307462370624438</v>
      </c>
      <c r="O74" s="29">
        <f t="shared" si="13"/>
        <v>0.59916417568176472</v>
      </c>
      <c r="P74" s="29">
        <f t="shared" si="14"/>
        <v>0.64525372765728517</v>
      </c>
      <c r="Q74" s="29">
        <f t="shared" si="15"/>
        <v>0.69134327963280562</v>
      </c>
      <c r="R74" s="29">
        <f t="shared" si="16"/>
        <v>0.73743283160832596</v>
      </c>
      <c r="S74" s="29">
        <f t="shared" si="17"/>
        <v>0.78352238358384629</v>
      </c>
      <c r="T74" s="29">
        <f t="shared" si="18"/>
        <v>0.82961193555936674</v>
      </c>
      <c r="U74" s="29">
        <f t="shared" si="19"/>
        <v>0.87570148753488708</v>
      </c>
      <c r="V74" s="29">
        <f t="shared" si="20"/>
        <v>0.92179103951040742</v>
      </c>
      <c r="W74" s="29">
        <f t="shared" si="21"/>
        <v>0.96788059148592787</v>
      </c>
      <c r="X74" s="29">
        <f t="shared" si="22"/>
        <v>1.0139701434614481</v>
      </c>
      <c r="Y74" s="29">
        <f t="shared" si="23"/>
        <v>1.0600596954369683</v>
      </c>
      <c r="Z74" s="29">
        <f t="shared" si="24"/>
        <v>1.1061492474124885</v>
      </c>
      <c r="AA74" s="29">
        <f t="shared" si="25"/>
        <v>1.152238799388009</v>
      </c>
      <c r="AB74" s="29">
        <f t="shared" si="26"/>
        <v>1.1983283513635292</v>
      </c>
      <c r="AC74" s="29">
        <f t="shared" si="27"/>
        <v>1.2444179033390494</v>
      </c>
      <c r="AD74" s="29">
        <f t="shared" si="28"/>
        <v>1.2905074553145699</v>
      </c>
      <c r="AE74" s="29">
        <f t="shared" si="29"/>
        <v>1.3365970072900901</v>
      </c>
      <c r="AF74" s="29">
        <f t="shared" si="30"/>
        <v>1.3826865592656106</v>
      </c>
      <c r="AG74" s="29">
        <f t="shared" si="31"/>
        <v>1.4287761112411308</v>
      </c>
      <c r="AH74" s="29">
        <f t="shared" si="32"/>
        <v>1.4748656632166512</v>
      </c>
      <c r="AI74" s="29">
        <f t="shared" si="33"/>
        <v>1.5209552151921717</v>
      </c>
      <c r="AJ74" s="29">
        <f t="shared" si="34"/>
        <v>1.5670447671676919</v>
      </c>
      <c r="AK74" s="25"/>
    </row>
    <row r="75" spans="1:37" ht="14.1" customHeight="1" x14ac:dyDescent="0.2">
      <c r="A75" s="24">
        <v>0.65625</v>
      </c>
      <c r="B75" s="29">
        <v>4.6089551975520372E-2</v>
      </c>
      <c r="C75" s="29">
        <v>4.6089551975520372E-2</v>
      </c>
      <c r="D75" s="29">
        <f t="shared" si="2"/>
        <v>9.2179103951040731E-2</v>
      </c>
      <c r="E75" s="29">
        <f t="shared" si="3"/>
        <v>0.1382686559265611</v>
      </c>
      <c r="F75" s="29">
        <f t="shared" si="4"/>
        <v>0.18435820790208146</v>
      </c>
      <c r="G75" s="29">
        <f t="shared" si="5"/>
        <v>0.23044775987760183</v>
      </c>
      <c r="H75" s="29">
        <f t="shared" si="6"/>
        <v>0.27653731185312219</v>
      </c>
      <c r="I75" s="29">
        <f t="shared" si="7"/>
        <v>0.32262686382864258</v>
      </c>
      <c r="J75" s="29">
        <f t="shared" si="8"/>
        <v>0.36871641580416298</v>
      </c>
      <c r="K75" s="29">
        <f t="shared" si="9"/>
        <v>0.41480596777968337</v>
      </c>
      <c r="L75" s="29">
        <f t="shared" si="10"/>
        <v>0.46089551975520371</v>
      </c>
      <c r="M75" s="29">
        <f t="shared" si="11"/>
        <v>0.50698507173072405</v>
      </c>
      <c r="N75" s="29">
        <f t="shared" si="12"/>
        <v>0.55307462370624438</v>
      </c>
      <c r="O75" s="29">
        <f t="shared" si="13"/>
        <v>0.59916417568176472</v>
      </c>
      <c r="P75" s="29">
        <f t="shared" si="14"/>
        <v>0.64525372765728517</v>
      </c>
      <c r="Q75" s="29">
        <f t="shared" si="15"/>
        <v>0.69134327963280562</v>
      </c>
      <c r="R75" s="29">
        <f t="shared" si="16"/>
        <v>0.73743283160832596</v>
      </c>
      <c r="S75" s="29">
        <f t="shared" si="17"/>
        <v>0.78352238358384629</v>
      </c>
      <c r="T75" s="29">
        <f t="shared" si="18"/>
        <v>0.82961193555936674</v>
      </c>
      <c r="U75" s="29">
        <f t="shared" si="19"/>
        <v>0.87570148753488708</v>
      </c>
      <c r="V75" s="29">
        <f t="shared" si="20"/>
        <v>0.92179103951040742</v>
      </c>
      <c r="W75" s="29">
        <f t="shared" si="21"/>
        <v>0.96788059148592787</v>
      </c>
      <c r="X75" s="29">
        <f t="shared" si="22"/>
        <v>1.0139701434614481</v>
      </c>
      <c r="Y75" s="29">
        <f t="shared" si="23"/>
        <v>1.0600596954369683</v>
      </c>
      <c r="Z75" s="29">
        <f t="shared" si="24"/>
        <v>1.1061492474124885</v>
      </c>
      <c r="AA75" s="29">
        <f t="shared" si="25"/>
        <v>1.152238799388009</v>
      </c>
      <c r="AB75" s="29">
        <f t="shared" si="26"/>
        <v>1.1983283513635292</v>
      </c>
      <c r="AC75" s="29">
        <f t="shared" si="27"/>
        <v>1.2444179033390494</v>
      </c>
      <c r="AD75" s="29">
        <f t="shared" si="28"/>
        <v>1.2905074553145699</v>
      </c>
      <c r="AE75" s="29">
        <f t="shared" si="29"/>
        <v>1.3365970072900901</v>
      </c>
      <c r="AF75" s="29">
        <f t="shared" si="30"/>
        <v>1.3826865592656106</v>
      </c>
      <c r="AG75" s="29">
        <f t="shared" si="31"/>
        <v>1.4287761112411308</v>
      </c>
      <c r="AH75" s="29">
        <f t="shared" si="32"/>
        <v>1.4748656632166512</v>
      </c>
      <c r="AI75" s="29">
        <f t="shared" si="33"/>
        <v>1.5209552151921717</v>
      </c>
      <c r="AJ75" s="29">
        <f t="shared" si="34"/>
        <v>1.5670447671676919</v>
      </c>
      <c r="AK75" s="25"/>
    </row>
    <row r="76" spans="1:37" ht="14.1" customHeight="1" x14ac:dyDescent="0.2">
      <c r="A76" s="24">
        <v>0.66666666666666663</v>
      </c>
      <c r="B76" s="29">
        <v>4.6089551975520372E-2</v>
      </c>
      <c r="C76" s="29">
        <v>4.6089551975520372E-2</v>
      </c>
      <c r="D76" s="29">
        <f t="shared" si="2"/>
        <v>9.2179103951040731E-2</v>
      </c>
      <c r="E76" s="29">
        <f t="shared" si="3"/>
        <v>0.1382686559265611</v>
      </c>
      <c r="F76" s="29">
        <f t="shared" si="4"/>
        <v>0.18435820790208146</v>
      </c>
      <c r="G76" s="29">
        <f t="shared" si="5"/>
        <v>0.23044775987760183</v>
      </c>
      <c r="H76" s="29">
        <f t="shared" si="6"/>
        <v>0.27653731185312219</v>
      </c>
      <c r="I76" s="29">
        <f t="shared" si="7"/>
        <v>0.32262686382864258</v>
      </c>
      <c r="J76" s="29">
        <f t="shared" si="8"/>
        <v>0.36871641580416298</v>
      </c>
      <c r="K76" s="29">
        <f t="shared" si="9"/>
        <v>0.41480596777968337</v>
      </c>
      <c r="L76" s="29">
        <f t="shared" si="10"/>
        <v>0.46089551975520371</v>
      </c>
      <c r="M76" s="29">
        <f t="shared" si="11"/>
        <v>0.50698507173072405</v>
      </c>
      <c r="N76" s="29">
        <f t="shared" si="12"/>
        <v>0.55307462370624438</v>
      </c>
      <c r="O76" s="29">
        <f t="shared" si="13"/>
        <v>0.59916417568176472</v>
      </c>
      <c r="P76" s="29">
        <f t="shared" si="14"/>
        <v>0.64525372765728517</v>
      </c>
      <c r="Q76" s="29">
        <f t="shared" si="15"/>
        <v>0.69134327963280562</v>
      </c>
      <c r="R76" s="29">
        <f t="shared" si="16"/>
        <v>0.73743283160832596</v>
      </c>
      <c r="S76" s="29">
        <f t="shared" si="17"/>
        <v>0.78352238358384629</v>
      </c>
      <c r="T76" s="29">
        <f t="shared" si="18"/>
        <v>0.82961193555936674</v>
      </c>
      <c r="U76" s="29">
        <f t="shared" si="19"/>
        <v>0.87570148753488708</v>
      </c>
      <c r="V76" s="29">
        <f t="shared" si="20"/>
        <v>0.92179103951040742</v>
      </c>
      <c r="W76" s="29">
        <f t="shared" si="21"/>
        <v>0.96788059148592787</v>
      </c>
      <c r="X76" s="29">
        <f t="shared" si="22"/>
        <v>1.0139701434614481</v>
      </c>
      <c r="Y76" s="29">
        <f t="shared" si="23"/>
        <v>1.0600596954369683</v>
      </c>
      <c r="Z76" s="29">
        <f t="shared" si="24"/>
        <v>1.1061492474124885</v>
      </c>
      <c r="AA76" s="29">
        <f t="shared" si="25"/>
        <v>1.152238799388009</v>
      </c>
      <c r="AB76" s="29">
        <f t="shared" si="26"/>
        <v>1.1983283513635292</v>
      </c>
      <c r="AC76" s="29">
        <f t="shared" si="27"/>
        <v>1.2444179033390494</v>
      </c>
      <c r="AD76" s="29">
        <f t="shared" si="28"/>
        <v>1.2905074553145699</v>
      </c>
      <c r="AE76" s="29">
        <f t="shared" si="29"/>
        <v>1.3365970072900901</v>
      </c>
      <c r="AF76" s="29">
        <f t="shared" si="30"/>
        <v>1.3826865592656106</v>
      </c>
      <c r="AG76" s="29">
        <f t="shared" si="31"/>
        <v>1.4287761112411308</v>
      </c>
      <c r="AH76" s="29">
        <f t="shared" si="32"/>
        <v>1.4748656632166512</v>
      </c>
      <c r="AI76" s="29">
        <f t="shared" si="33"/>
        <v>1.5209552151921717</v>
      </c>
      <c r="AJ76" s="29">
        <f t="shared" si="34"/>
        <v>1.5670447671676919</v>
      </c>
      <c r="AK76" s="25"/>
    </row>
    <row r="77" spans="1:37" ht="14.1" customHeight="1" x14ac:dyDescent="0.2">
      <c r="A77" s="24">
        <v>0.67708333333333337</v>
      </c>
      <c r="B77" s="29">
        <v>4.6089551975520372E-2</v>
      </c>
      <c r="C77" s="29">
        <v>4.6089551975520372E-2</v>
      </c>
      <c r="D77" s="29">
        <f t="shared" si="2"/>
        <v>9.2179103951040731E-2</v>
      </c>
      <c r="E77" s="29">
        <f t="shared" si="3"/>
        <v>0.1382686559265611</v>
      </c>
      <c r="F77" s="29">
        <f t="shared" si="4"/>
        <v>0.18435820790208146</v>
      </c>
      <c r="G77" s="29">
        <f t="shared" si="5"/>
        <v>0.23044775987760183</v>
      </c>
      <c r="H77" s="29">
        <f t="shared" si="6"/>
        <v>0.27653731185312219</v>
      </c>
      <c r="I77" s="29">
        <f t="shared" si="7"/>
        <v>0.32262686382864258</v>
      </c>
      <c r="J77" s="29">
        <f t="shared" si="8"/>
        <v>0.36871641580416298</v>
      </c>
      <c r="K77" s="29">
        <f t="shared" si="9"/>
        <v>0.41480596777968337</v>
      </c>
      <c r="L77" s="29">
        <f t="shared" si="10"/>
        <v>0.46089551975520371</v>
      </c>
      <c r="M77" s="29">
        <f t="shared" si="11"/>
        <v>0.50698507173072405</v>
      </c>
      <c r="N77" s="29">
        <f t="shared" si="12"/>
        <v>0.55307462370624438</v>
      </c>
      <c r="O77" s="29">
        <f t="shared" si="13"/>
        <v>0.59916417568176472</v>
      </c>
      <c r="P77" s="29">
        <f t="shared" si="14"/>
        <v>0.64525372765728517</v>
      </c>
      <c r="Q77" s="29">
        <f t="shared" si="15"/>
        <v>0.69134327963280562</v>
      </c>
      <c r="R77" s="29">
        <f t="shared" si="16"/>
        <v>0.73743283160832596</v>
      </c>
      <c r="S77" s="29">
        <f t="shared" si="17"/>
        <v>0.78352238358384629</v>
      </c>
      <c r="T77" s="29">
        <f t="shared" si="18"/>
        <v>0.82961193555936674</v>
      </c>
      <c r="U77" s="29">
        <f t="shared" si="19"/>
        <v>0.87570148753488708</v>
      </c>
      <c r="V77" s="29">
        <f t="shared" si="20"/>
        <v>0.92179103951040742</v>
      </c>
      <c r="W77" s="29">
        <f t="shared" si="21"/>
        <v>0.96788059148592787</v>
      </c>
      <c r="X77" s="29">
        <f t="shared" si="22"/>
        <v>1.0139701434614481</v>
      </c>
      <c r="Y77" s="29">
        <f t="shared" si="23"/>
        <v>1.0600596954369683</v>
      </c>
      <c r="Z77" s="29">
        <f t="shared" si="24"/>
        <v>1.1061492474124885</v>
      </c>
      <c r="AA77" s="29">
        <f t="shared" si="25"/>
        <v>1.152238799388009</v>
      </c>
      <c r="AB77" s="29">
        <f t="shared" si="26"/>
        <v>1.1983283513635292</v>
      </c>
      <c r="AC77" s="29">
        <f t="shared" si="27"/>
        <v>1.2444179033390494</v>
      </c>
      <c r="AD77" s="29">
        <f t="shared" si="28"/>
        <v>1.2905074553145699</v>
      </c>
      <c r="AE77" s="29">
        <f t="shared" si="29"/>
        <v>1.3365970072900901</v>
      </c>
      <c r="AF77" s="29">
        <f t="shared" si="30"/>
        <v>1.3826865592656106</v>
      </c>
      <c r="AG77" s="29">
        <f t="shared" si="31"/>
        <v>1.4287761112411308</v>
      </c>
      <c r="AH77" s="29">
        <f t="shared" si="32"/>
        <v>1.4748656632166512</v>
      </c>
      <c r="AI77" s="29">
        <f t="shared" si="33"/>
        <v>1.5209552151921717</v>
      </c>
      <c r="AJ77" s="29">
        <f t="shared" si="34"/>
        <v>1.5670447671676919</v>
      </c>
      <c r="AK77" s="25"/>
    </row>
    <row r="78" spans="1:37" ht="14.1" customHeight="1" x14ac:dyDescent="0.2">
      <c r="A78" s="24">
        <v>0.6875</v>
      </c>
      <c r="B78" s="29">
        <v>4.6089551975520372E-2</v>
      </c>
      <c r="C78" s="29">
        <v>4.6089551975520372E-2</v>
      </c>
      <c r="D78" s="29">
        <f t="shared" ref="D78:D108" si="35">+C78/$C$12*8</f>
        <v>9.2179103951040731E-2</v>
      </c>
      <c r="E78" s="29">
        <f t="shared" ref="E78:E108" si="36">+C78/$C$12*12</f>
        <v>0.1382686559265611</v>
      </c>
      <c r="F78" s="29">
        <f t="shared" ref="F78:F108" si="37">+E78/($F$12-4)*$F$12</f>
        <v>0.18435820790208146</v>
      </c>
      <c r="G78" s="29">
        <f t="shared" ref="G78:G108" si="38">+F78/($G$12-4)*$G$12</f>
        <v>0.23044775987760183</v>
      </c>
      <c r="H78" s="29">
        <f t="shared" ref="H78:H108" si="39">+G78/($H$12-4)*$H$12</f>
        <v>0.27653731185312219</v>
      </c>
      <c r="I78" s="29">
        <f t="shared" ref="I78:I108" si="40">+H78/($I$12-4)*$I$12</f>
        <v>0.32262686382864258</v>
      </c>
      <c r="J78" s="29">
        <f t="shared" ref="J78:J108" si="41">+I78/($J$12-4)*$J$12</f>
        <v>0.36871641580416298</v>
      </c>
      <c r="K78" s="29">
        <f t="shared" ref="K78:K108" si="42">+J78/($K$12-4)*$K$12</f>
        <v>0.41480596777968337</v>
      </c>
      <c r="L78" s="29">
        <f t="shared" ref="L78:L108" si="43">+K78/($L$12-4)*$L$12</f>
        <v>0.46089551975520371</v>
      </c>
      <c r="M78" s="29">
        <f t="shared" ref="M78:M108" si="44">+L78/($M$12-4)*$M$12</f>
        <v>0.50698507173072405</v>
      </c>
      <c r="N78" s="29">
        <f t="shared" ref="N78:N108" si="45">+M78/($N$12-4)*$N$12</f>
        <v>0.55307462370624438</v>
      </c>
      <c r="O78" s="29">
        <f t="shared" ref="O78:O108" si="46">+N78/($O$12-4)*$O$12</f>
        <v>0.59916417568176472</v>
      </c>
      <c r="P78" s="29">
        <f t="shared" ref="P78:P108" si="47">+O78/($P$12-4)*$P$12</f>
        <v>0.64525372765728517</v>
      </c>
      <c r="Q78" s="29">
        <f t="shared" ref="Q78:Q108" si="48">+P78/($Q$12-4)*$Q$12</f>
        <v>0.69134327963280562</v>
      </c>
      <c r="R78" s="29">
        <f t="shared" ref="R78:R108" si="49">+Q78/($R$12-4)*$R$12</f>
        <v>0.73743283160832596</v>
      </c>
      <c r="S78" s="29">
        <f t="shared" ref="S78:S108" si="50">+R78/($S$12-4)*$S$12</f>
        <v>0.78352238358384629</v>
      </c>
      <c r="T78" s="29">
        <f t="shared" ref="T78:T108" si="51">+S78/($T$12-4)*$T$12</f>
        <v>0.82961193555936674</v>
      </c>
      <c r="U78" s="29">
        <f t="shared" ref="U78:U108" si="52">+T78/($U$12-4)*$U$12</f>
        <v>0.87570148753488708</v>
      </c>
      <c r="V78" s="29">
        <f t="shared" ref="V78:V108" si="53">+U78/($V$12-4)*$V$12</f>
        <v>0.92179103951040742</v>
      </c>
      <c r="W78" s="29">
        <f t="shared" ref="W78:W108" si="54">+V78/($W$12-4)*$W$12</f>
        <v>0.96788059148592787</v>
      </c>
      <c r="X78" s="29">
        <f t="shared" ref="X78:X108" si="55">+W78/($X$12-4)*$X$12</f>
        <v>1.0139701434614481</v>
      </c>
      <c r="Y78" s="29">
        <f t="shared" ref="Y78:Y108" si="56">+X78/($Y$12-4)*$Y$12</f>
        <v>1.0600596954369683</v>
      </c>
      <c r="Z78" s="29">
        <f t="shared" ref="Z78:Z108" si="57">+Y78/($Z$12-4)*$Z$12</f>
        <v>1.1061492474124885</v>
      </c>
      <c r="AA78" s="29">
        <f t="shared" ref="AA78:AA108" si="58">+Z78/($AA$12-4)*$AA$12</f>
        <v>1.152238799388009</v>
      </c>
      <c r="AB78" s="29">
        <f t="shared" ref="AB78:AB108" si="59">+AA78/($AB$12-4)*$AB$12</f>
        <v>1.1983283513635292</v>
      </c>
      <c r="AC78" s="29">
        <f t="shared" ref="AC78:AC108" si="60">+AB78/($AC$12-4)*$AC$12</f>
        <v>1.2444179033390494</v>
      </c>
      <c r="AD78" s="29">
        <f t="shared" ref="AD78:AD108" si="61">+AC78/($AD$12-4)*$AD$12</f>
        <v>1.2905074553145699</v>
      </c>
      <c r="AE78" s="29">
        <f t="shared" ref="AE78:AE108" si="62">+AD78/($AE$12-4)*$AE$12</f>
        <v>1.3365970072900901</v>
      </c>
      <c r="AF78" s="29">
        <f t="shared" ref="AF78:AF108" si="63">+AE78/($AF$12-4)*$AF$12</f>
        <v>1.3826865592656106</v>
      </c>
      <c r="AG78" s="29">
        <f t="shared" ref="AG78:AG108" si="64">+AF78/($AG$12-4)*$AG$12</f>
        <v>1.4287761112411308</v>
      </c>
      <c r="AH78" s="29">
        <f t="shared" ref="AH78:AH108" si="65">+AG78/($AH$12-4)*$AH$12</f>
        <v>1.4748656632166512</v>
      </c>
      <c r="AI78" s="29">
        <f t="shared" ref="AI78:AI108" si="66">+AH78/($AI$12-4)*$AI$12</f>
        <v>1.5209552151921717</v>
      </c>
      <c r="AJ78" s="29">
        <f t="shared" ref="AJ78:AJ108" si="67">+AI78/($AJ$12-4)*$AJ$12</f>
        <v>1.5670447671676919</v>
      </c>
      <c r="AK78" s="25"/>
    </row>
    <row r="79" spans="1:37" ht="14.1" customHeight="1" x14ac:dyDescent="0.2">
      <c r="A79" s="24">
        <v>0.69791666666666663</v>
      </c>
      <c r="B79" s="29">
        <v>8.3397939497231247E-3</v>
      </c>
      <c r="C79" s="29">
        <v>8.3397939497231247E-3</v>
      </c>
      <c r="D79" s="29">
        <f t="shared" si="35"/>
        <v>1.6679587899446246E-2</v>
      </c>
      <c r="E79" s="29">
        <f t="shared" si="36"/>
        <v>2.5019381849169367E-2</v>
      </c>
      <c r="F79" s="29">
        <f t="shared" si="37"/>
        <v>3.3359175798892492E-2</v>
      </c>
      <c r="G79" s="29">
        <f t="shared" si="38"/>
        <v>4.1698969748615616E-2</v>
      </c>
      <c r="H79" s="29">
        <f t="shared" si="39"/>
        <v>5.0038763698338734E-2</v>
      </c>
      <c r="I79" s="29">
        <f t="shared" si="40"/>
        <v>5.8378557648061859E-2</v>
      </c>
      <c r="J79" s="29">
        <f t="shared" si="41"/>
        <v>6.6718351597784983E-2</v>
      </c>
      <c r="K79" s="29">
        <f t="shared" si="42"/>
        <v>7.5058145547508101E-2</v>
      </c>
      <c r="L79" s="29">
        <f t="shared" si="43"/>
        <v>8.3397939497231233E-2</v>
      </c>
      <c r="M79" s="29">
        <f t="shared" si="44"/>
        <v>9.173773344695435E-2</v>
      </c>
      <c r="N79" s="29">
        <f t="shared" si="45"/>
        <v>0.10007752739667747</v>
      </c>
      <c r="O79" s="29">
        <f t="shared" si="46"/>
        <v>0.1084173213464006</v>
      </c>
      <c r="P79" s="29">
        <f t="shared" si="47"/>
        <v>0.11675711529612372</v>
      </c>
      <c r="Q79" s="29">
        <f t="shared" si="48"/>
        <v>0.12509690924584685</v>
      </c>
      <c r="R79" s="29">
        <f t="shared" si="49"/>
        <v>0.13343670319556997</v>
      </c>
      <c r="S79" s="29">
        <f t="shared" si="50"/>
        <v>0.14177649714529308</v>
      </c>
      <c r="T79" s="29">
        <f t="shared" si="51"/>
        <v>0.1501162910950162</v>
      </c>
      <c r="U79" s="29">
        <f t="shared" si="52"/>
        <v>0.15845608504473935</v>
      </c>
      <c r="V79" s="29">
        <f t="shared" si="53"/>
        <v>0.16679587899446247</v>
      </c>
      <c r="W79" s="29">
        <f t="shared" si="54"/>
        <v>0.17513567294418558</v>
      </c>
      <c r="X79" s="29">
        <f t="shared" si="55"/>
        <v>0.1834754668939087</v>
      </c>
      <c r="Y79" s="29">
        <f t="shared" si="56"/>
        <v>0.19181526084363182</v>
      </c>
      <c r="Z79" s="29">
        <f t="shared" si="57"/>
        <v>0.20015505479335494</v>
      </c>
      <c r="AA79" s="29">
        <f t="shared" si="58"/>
        <v>0.20849484874307808</v>
      </c>
      <c r="AB79" s="29">
        <f t="shared" si="59"/>
        <v>0.2168346426928012</v>
      </c>
      <c r="AC79" s="29">
        <f t="shared" si="60"/>
        <v>0.22517443664252432</v>
      </c>
      <c r="AD79" s="29">
        <f t="shared" si="61"/>
        <v>0.23351423059224743</v>
      </c>
      <c r="AE79" s="29">
        <f t="shared" si="62"/>
        <v>0.24185402454197055</v>
      </c>
      <c r="AF79" s="29">
        <f t="shared" si="63"/>
        <v>0.2501938184916937</v>
      </c>
      <c r="AG79" s="29">
        <f t="shared" si="64"/>
        <v>0.25853361244141682</v>
      </c>
      <c r="AH79" s="29">
        <f t="shared" si="65"/>
        <v>0.26687340639113993</v>
      </c>
      <c r="AI79" s="29">
        <f t="shared" si="66"/>
        <v>0.27521320034086305</v>
      </c>
      <c r="AJ79" s="29">
        <f t="shared" si="67"/>
        <v>0.28355299429058617</v>
      </c>
      <c r="AK79" s="25"/>
    </row>
    <row r="80" spans="1:37" ht="14.1" customHeight="1" x14ac:dyDescent="0.2">
      <c r="A80" s="24">
        <v>0.70833333333333337</v>
      </c>
      <c r="B80" s="29">
        <v>7.1236120630669107E-3</v>
      </c>
      <c r="C80" s="29">
        <v>7.1236120630669107E-3</v>
      </c>
      <c r="D80" s="29">
        <f t="shared" si="35"/>
        <v>1.4247224126133818E-2</v>
      </c>
      <c r="E80" s="29">
        <f t="shared" si="36"/>
        <v>2.1370836189200729E-2</v>
      </c>
      <c r="F80" s="29">
        <f t="shared" si="37"/>
        <v>2.8494448252267639E-2</v>
      </c>
      <c r="G80" s="29">
        <f t="shared" si="38"/>
        <v>3.561806031533455E-2</v>
      </c>
      <c r="H80" s="29">
        <f t="shared" si="39"/>
        <v>4.2741672378401457E-2</v>
      </c>
      <c r="I80" s="29">
        <f t="shared" si="40"/>
        <v>4.9865284441468372E-2</v>
      </c>
      <c r="J80" s="29">
        <f t="shared" si="41"/>
        <v>5.6988896504535279E-2</v>
      </c>
      <c r="K80" s="29">
        <f t="shared" si="42"/>
        <v>6.4112508567602186E-2</v>
      </c>
      <c r="L80" s="29">
        <f t="shared" si="43"/>
        <v>7.12361206306691E-2</v>
      </c>
      <c r="M80" s="29">
        <f t="shared" si="44"/>
        <v>7.8359732693736014E-2</v>
      </c>
      <c r="N80" s="29">
        <f t="shared" si="45"/>
        <v>8.5483344756802929E-2</v>
      </c>
      <c r="O80" s="29">
        <f t="shared" si="46"/>
        <v>9.2606956819869843E-2</v>
      </c>
      <c r="P80" s="29">
        <f t="shared" si="47"/>
        <v>9.9730568882936743E-2</v>
      </c>
      <c r="Q80" s="29">
        <f t="shared" si="48"/>
        <v>0.10685418094600364</v>
      </c>
      <c r="R80" s="29">
        <f t="shared" si="49"/>
        <v>0.11397779300907056</v>
      </c>
      <c r="S80" s="29">
        <f t="shared" si="50"/>
        <v>0.12110140507213747</v>
      </c>
      <c r="T80" s="29">
        <f t="shared" si="51"/>
        <v>0.12822501713520437</v>
      </c>
      <c r="U80" s="29">
        <f t="shared" si="52"/>
        <v>0.13534862919827129</v>
      </c>
      <c r="V80" s="29">
        <f t="shared" si="53"/>
        <v>0.1424722412613382</v>
      </c>
      <c r="W80" s="29">
        <f t="shared" si="54"/>
        <v>0.14959585332440511</v>
      </c>
      <c r="X80" s="29">
        <f t="shared" si="55"/>
        <v>0.15671946538747203</v>
      </c>
      <c r="Y80" s="29">
        <f t="shared" si="56"/>
        <v>0.16384307745053894</v>
      </c>
      <c r="Z80" s="29">
        <f t="shared" si="57"/>
        <v>0.17096668951360586</v>
      </c>
      <c r="AA80" s="29">
        <f t="shared" si="58"/>
        <v>0.17809030157667277</v>
      </c>
      <c r="AB80" s="29">
        <f t="shared" si="59"/>
        <v>0.18521391363973969</v>
      </c>
      <c r="AC80" s="29">
        <f t="shared" si="60"/>
        <v>0.1923375257028066</v>
      </c>
      <c r="AD80" s="29">
        <f t="shared" si="61"/>
        <v>0.19946113776587349</v>
      </c>
      <c r="AE80" s="29">
        <f t="shared" si="62"/>
        <v>0.20658474982894037</v>
      </c>
      <c r="AF80" s="29">
        <f t="shared" si="63"/>
        <v>0.21370836189200726</v>
      </c>
      <c r="AG80" s="29">
        <f t="shared" si="64"/>
        <v>0.22083197395507417</v>
      </c>
      <c r="AH80" s="29">
        <f t="shared" si="65"/>
        <v>0.22795558601814109</v>
      </c>
      <c r="AI80" s="29">
        <f t="shared" si="66"/>
        <v>0.235079198081208</v>
      </c>
      <c r="AJ80" s="29">
        <f t="shared" si="67"/>
        <v>0.24220281014427492</v>
      </c>
      <c r="AK80" s="25"/>
    </row>
    <row r="81" spans="1:37" ht="14.1" customHeight="1" x14ac:dyDescent="0.2">
      <c r="A81" s="24">
        <v>0.71875</v>
      </c>
      <c r="B81" s="29">
        <v>0</v>
      </c>
      <c r="C81" s="29">
        <v>0</v>
      </c>
      <c r="D81" s="29">
        <f t="shared" si="35"/>
        <v>0</v>
      </c>
      <c r="E81" s="29">
        <f t="shared" si="36"/>
        <v>0</v>
      </c>
      <c r="F81" s="29">
        <f t="shared" si="37"/>
        <v>0</v>
      </c>
      <c r="G81" s="29">
        <f t="shared" si="38"/>
        <v>0</v>
      </c>
      <c r="H81" s="29">
        <f t="shared" si="39"/>
        <v>0</v>
      </c>
      <c r="I81" s="29">
        <f t="shared" si="40"/>
        <v>0</v>
      </c>
      <c r="J81" s="29">
        <f t="shared" si="41"/>
        <v>0</v>
      </c>
      <c r="K81" s="29">
        <f t="shared" si="42"/>
        <v>0</v>
      </c>
      <c r="L81" s="29">
        <f t="shared" si="43"/>
        <v>0</v>
      </c>
      <c r="M81" s="29">
        <f t="shared" si="44"/>
        <v>0</v>
      </c>
      <c r="N81" s="29">
        <f t="shared" si="45"/>
        <v>0</v>
      </c>
      <c r="O81" s="29">
        <f t="shared" si="46"/>
        <v>0</v>
      </c>
      <c r="P81" s="29">
        <f t="shared" si="47"/>
        <v>0</v>
      </c>
      <c r="Q81" s="29">
        <f t="shared" si="48"/>
        <v>0</v>
      </c>
      <c r="R81" s="29">
        <f t="shared" si="49"/>
        <v>0</v>
      </c>
      <c r="S81" s="29">
        <f t="shared" si="50"/>
        <v>0</v>
      </c>
      <c r="T81" s="29">
        <f t="shared" si="51"/>
        <v>0</v>
      </c>
      <c r="U81" s="29">
        <f t="shared" si="52"/>
        <v>0</v>
      </c>
      <c r="V81" s="29">
        <f t="shared" si="53"/>
        <v>0</v>
      </c>
      <c r="W81" s="29">
        <f t="shared" si="54"/>
        <v>0</v>
      </c>
      <c r="X81" s="29">
        <f t="shared" si="55"/>
        <v>0</v>
      </c>
      <c r="Y81" s="29">
        <f t="shared" si="56"/>
        <v>0</v>
      </c>
      <c r="Z81" s="29">
        <f t="shared" si="57"/>
        <v>0</v>
      </c>
      <c r="AA81" s="29">
        <f t="shared" si="58"/>
        <v>0</v>
      </c>
      <c r="AB81" s="29">
        <f t="shared" si="59"/>
        <v>0</v>
      </c>
      <c r="AC81" s="29">
        <f t="shared" si="60"/>
        <v>0</v>
      </c>
      <c r="AD81" s="29">
        <f t="shared" si="61"/>
        <v>0</v>
      </c>
      <c r="AE81" s="29">
        <f t="shared" si="62"/>
        <v>0</v>
      </c>
      <c r="AF81" s="29">
        <f t="shared" si="63"/>
        <v>0</v>
      </c>
      <c r="AG81" s="29">
        <f t="shared" si="64"/>
        <v>0</v>
      </c>
      <c r="AH81" s="29">
        <f t="shared" si="65"/>
        <v>0</v>
      </c>
      <c r="AI81" s="29">
        <f t="shared" si="66"/>
        <v>0</v>
      </c>
      <c r="AJ81" s="29">
        <f t="shared" si="67"/>
        <v>0</v>
      </c>
      <c r="AK81" s="25"/>
    </row>
    <row r="82" spans="1:37" ht="14.1" customHeight="1" x14ac:dyDescent="0.2">
      <c r="A82" s="24">
        <v>0.72916666666666663</v>
      </c>
      <c r="B82" s="29">
        <v>0</v>
      </c>
      <c r="C82" s="29">
        <v>0</v>
      </c>
      <c r="D82" s="29">
        <f t="shared" si="35"/>
        <v>0</v>
      </c>
      <c r="E82" s="29">
        <f t="shared" si="36"/>
        <v>0</v>
      </c>
      <c r="F82" s="29">
        <f t="shared" si="37"/>
        <v>0</v>
      </c>
      <c r="G82" s="29">
        <f t="shared" si="38"/>
        <v>0</v>
      </c>
      <c r="H82" s="29">
        <f t="shared" si="39"/>
        <v>0</v>
      </c>
      <c r="I82" s="29">
        <f t="shared" si="40"/>
        <v>0</v>
      </c>
      <c r="J82" s="29">
        <f t="shared" si="41"/>
        <v>0</v>
      </c>
      <c r="K82" s="29">
        <f t="shared" si="42"/>
        <v>0</v>
      </c>
      <c r="L82" s="29">
        <f t="shared" si="43"/>
        <v>0</v>
      </c>
      <c r="M82" s="29">
        <f t="shared" si="44"/>
        <v>0</v>
      </c>
      <c r="N82" s="29">
        <f t="shared" si="45"/>
        <v>0</v>
      </c>
      <c r="O82" s="29">
        <f t="shared" si="46"/>
        <v>0</v>
      </c>
      <c r="P82" s="29">
        <f t="shared" si="47"/>
        <v>0</v>
      </c>
      <c r="Q82" s="29">
        <f t="shared" si="48"/>
        <v>0</v>
      </c>
      <c r="R82" s="29">
        <f t="shared" si="49"/>
        <v>0</v>
      </c>
      <c r="S82" s="29">
        <f t="shared" si="50"/>
        <v>0</v>
      </c>
      <c r="T82" s="29">
        <f t="shared" si="51"/>
        <v>0</v>
      </c>
      <c r="U82" s="29">
        <f t="shared" si="52"/>
        <v>0</v>
      </c>
      <c r="V82" s="29">
        <f t="shared" si="53"/>
        <v>0</v>
      </c>
      <c r="W82" s="29">
        <f t="shared" si="54"/>
        <v>0</v>
      </c>
      <c r="X82" s="29">
        <f t="shared" si="55"/>
        <v>0</v>
      </c>
      <c r="Y82" s="29">
        <f t="shared" si="56"/>
        <v>0</v>
      </c>
      <c r="Z82" s="29">
        <f t="shared" si="57"/>
        <v>0</v>
      </c>
      <c r="AA82" s="29">
        <f t="shared" si="58"/>
        <v>0</v>
      </c>
      <c r="AB82" s="29">
        <f t="shared" si="59"/>
        <v>0</v>
      </c>
      <c r="AC82" s="29">
        <f t="shared" si="60"/>
        <v>0</v>
      </c>
      <c r="AD82" s="29">
        <f t="shared" si="61"/>
        <v>0</v>
      </c>
      <c r="AE82" s="29">
        <f t="shared" si="62"/>
        <v>0</v>
      </c>
      <c r="AF82" s="29">
        <f t="shared" si="63"/>
        <v>0</v>
      </c>
      <c r="AG82" s="29">
        <f t="shared" si="64"/>
        <v>0</v>
      </c>
      <c r="AH82" s="29">
        <f t="shared" si="65"/>
        <v>0</v>
      </c>
      <c r="AI82" s="29">
        <f t="shared" si="66"/>
        <v>0</v>
      </c>
      <c r="AJ82" s="29">
        <f t="shared" si="67"/>
        <v>0</v>
      </c>
      <c r="AK82" s="25"/>
    </row>
    <row r="83" spans="1:37" ht="14.1" customHeight="1" x14ac:dyDescent="0.2">
      <c r="A83" s="24">
        <v>0.73958333333333337</v>
      </c>
      <c r="B83" s="29">
        <v>0</v>
      </c>
      <c r="C83" s="29">
        <v>0</v>
      </c>
      <c r="D83" s="29">
        <f t="shared" si="35"/>
        <v>0</v>
      </c>
      <c r="E83" s="29">
        <f t="shared" si="36"/>
        <v>0</v>
      </c>
      <c r="F83" s="29">
        <f t="shared" si="37"/>
        <v>0</v>
      </c>
      <c r="G83" s="29">
        <f t="shared" si="38"/>
        <v>0</v>
      </c>
      <c r="H83" s="29">
        <f t="shared" si="39"/>
        <v>0</v>
      </c>
      <c r="I83" s="29">
        <f t="shared" si="40"/>
        <v>0</v>
      </c>
      <c r="J83" s="29">
        <f t="shared" si="41"/>
        <v>0</v>
      </c>
      <c r="K83" s="29">
        <f t="shared" si="42"/>
        <v>0</v>
      </c>
      <c r="L83" s="29">
        <f t="shared" si="43"/>
        <v>0</v>
      </c>
      <c r="M83" s="29">
        <f t="shared" si="44"/>
        <v>0</v>
      </c>
      <c r="N83" s="29">
        <f t="shared" si="45"/>
        <v>0</v>
      </c>
      <c r="O83" s="29">
        <f t="shared" si="46"/>
        <v>0</v>
      </c>
      <c r="P83" s="29">
        <f t="shared" si="47"/>
        <v>0</v>
      </c>
      <c r="Q83" s="29">
        <f t="shared" si="48"/>
        <v>0</v>
      </c>
      <c r="R83" s="29">
        <f t="shared" si="49"/>
        <v>0</v>
      </c>
      <c r="S83" s="29">
        <f t="shared" si="50"/>
        <v>0</v>
      </c>
      <c r="T83" s="29">
        <f t="shared" si="51"/>
        <v>0</v>
      </c>
      <c r="U83" s="29">
        <f t="shared" si="52"/>
        <v>0</v>
      </c>
      <c r="V83" s="29">
        <f t="shared" si="53"/>
        <v>0</v>
      </c>
      <c r="W83" s="29">
        <f t="shared" si="54"/>
        <v>0</v>
      </c>
      <c r="X83" s="29">
        <f t="shared" si="55"/>
        <v>0</v>
      </c>
      <c r="Y83" s="29">
        <f t="shared" si="56"/>
        <v>0</v>
      </c>
      <c r="Z83" s="29">
        <f t="shared" si="57"/>
        <v>0</v>
      </c>
      <c r="AA83" s="29">
        <f t="shared" si="58"/>
        <v>0</v>
      </c>
      <c r="AB83" s="29">
        <f t="shared" si="59"/>
        <v>0</v>
      </c>
      <c r="AC83" s="29">
        <f t="shared" si="60"/>
        <v>0</v>
      </c>
      <c r="AD83" s="29">
        <f t="shared" si="61"/>
        <v>0</v>
      </c>
      <c r="AE83" s="29">
        <f t="shared" si="62"/>
        <v>0</v>
      </c>
      <c r="AF83" s="29">
        <f t="shared" si="63"/>
        <v>0</v>
      </c>
      <c r="AG83" s="29">
        <f t="shared" si="64"/>
        <v>0</v>
      </c>
      <c r="AH83" s="29">
        <f t="shared" si="65"/>
        <v>0</v>
      </c>
      <c r="AI83" s="29">
        <f t="shared" si="66"/>
        <v>0</v>
      </c>
      <c r="AJ83" s="29">
        <f t="shared" si="67"/>
        <v>0</v>
      </c>
      <c r="AK83" s="25"/>
    </row>
    <row r="84" spans="1:37" ht="14.1" customHeight="1" x14ac:dyDescent="0.2">
      <c r="A84" s="24">
        <v>0.75</v>
      </c>
      <c r="B84" s="29">
        <v>0</v>
      </c>
      <c r="C84" s="29">
        <v>0</v>
      </c>
      <c r="D84" s="29">
        <f t="shared" si="35"/>
        <v>0</v>
      </c>
      <c r="E84" s="29">
        <f t="shared" si="36"/>
        <v>0</v>
      </c>
      <c r="F84" s="29">
        <f t="shared" si="37"/>
        <v>0</v>
      </c>
      <c r="G84" s="29">
        <f t="shared" si="38"/>
        <v>0</v>
      </c>
      <c r="H84" s="29">
        <f t="shared" si="39"/>
        <v>0</v>
      </c>
      <c r="I84" s="29">
        <f t="shared" si="40"/>
        <v>0</v>
      </c>
      <c r="J84" s="29">
        <f t="shared" si="41"/>
        <v>0</v>
      </c>
      <c r="K84" s="29">
        <f t="shared" si="42"/>
        <v>0</v>
      </c>
      <c r="L84" s="29">
        <f t="shared" si="43"/>
        <v>0</v>
      </c>
      <c r="M84" s="29">
        <f t="shared" si="44"/>
        <v>0</v>
      </c>
      <c r="N84" s="29">
        <f t="shared" si="45"/>
        <v>0</v>
      </c>
      <c r="O84" s="29">
        <f t="shared" si="46"/>
        <v>0</v>
      </c>
      <c r="P84" s="29">
        <f t="shared" si="47"/>
        <v>0</v>
      </c>
      <c r="Q84" s="29">
        <f t="shared" si="48"/>
        <v>0</v>
      </c>
      <c r="R84" s="29">
        <f t="shared" si="49"/>
        <v>0</v>
      </c>
      <c r="S84" s="29">
        <f t="shared" si="50"/>
        <v>0</v>
      </c>
      <c r="T84" s="29">
        <f t="shared" si="51"/>
        <v>0</v>
      </c>
      <c r="U84" s="29">
        <f t="shared" si="52"/>
        <v>0</v>
      </c>
      <c r="V84" s="29">
        <f t="shared" si="53"/>
        <v>0</v>
      </c>
      <c r="W84" s="29">
        <f t="shared" si="54"/>
        <v>0</v>
      </c>
      <c r="X84" s="29">
        <f t="shared" si="55"/>
        <v>0</v>
      </c>
      <c r="Y84" s="29">
        <f t="shared" si="56"/>
        <v>0</v>
      </c>
      <c r="Z84" s="29">
        <f t="shared" si="57"/>
        <v>0</v>
      </c>
      <c r="AA84" s="29">
        <f t="shared" si="58"/>
        <v>0</v>
      </c>
      <c r="AB84" s="29">
        <f t="shared" si="59"/>
        <v>0</v>
      </c>
      <c r="AC84" s="29">
        <f t="shared" si="60"/>
        <v>0</v>
      </c>
      <c r="AD84" s="29">
        <f t="shared" si="61"/>
        <v>0</v>
      </c>
      <c r="AE84" s="29">
        <f t="shared" si="62"/>
        <v>0</v>
      </c>
      <c r="AF84" s="29">
        <f t="shared" si="63"/>
        <v>0</v>
      </c>
      <c r="AG84" s="29">
        <f t="shared" si="64"/>
        <v>0</v>
      </c>
      <c r="AH84" s="29">
        <f t="shared" si="65"/>
        <v>0</v>
      </c>
      <c r="AI84" s="29">
        <f t="shared" si="66"/>
        <v>0</v>
      </c>
      <c r="AJ84" s="29">
        <f t="shared" si="67"/>
        <v>0</v>
      </c>
      <c r="AK84" s="25"/>
    </row>
    <row r="85" spans="1:37" ht="14.1" customHeight="1" x14ac:dyDescent="0.2">
      <c r="A85" s="24">
        <v>0.76041666666666663</v>
      </c>
      <c r="B85" s="29">
        <v>0</v>
      </c>
      <c r="C85" s="29">
        <v>0</v>
      </c>
      <c r="D85" s="29">
        <f t="shared" si="35"/>
        <v>0</v>
      </c>
      <c r="E85" s="29">
        <f t="shared" si="36"/>
        <v>0</v>
      </c>
      <c r="F85" s="29">
        <f t="shared" si="37"/>
        <v>0</v>
      </c>
      <c r="G85" s="29">
        <f t="shared" si="38"/>
        <v>0</v>
      </c>
      <c r="H85" s="29">
        <f t="shared" si="39"/>
        <v>0</v>
      </c>
      <c r="I85" s="29">
        <f t="shared" si="40"/>
        <v>0</v>
      </c>
      <c r="J85" s="29">
        <f t="shared" si="41"/>
        <v>0</v>
      </c>
      <c r="K85" s="29">
        <f t="shared" si="42"/>
        <v>0</v>
      </c>
      <c r="L85" s="29">
        <f t="shared" si="43"/>
        <v>0</v>
      </c>
      <c r="M85" s="29">
        <f t="shared" si="44"/>
        <v>0</v>
      </c>
      <c r="N85" s="29">
        <f t="shared" si="45"/>
        <v>0</v>
      </c>
      <c r="O85" s="29">
        <f t="shared" si="46"/>
        <v>0</v>
      </c>
      <c r="P85" s="29">
        <f t="shared" si="47"/>
        <v>0</v>
      </c>
      <c r="Q85" s="29">
        <f t="shared" si="48"/>
        <v>0</v>
      </c>
      <c r="R85" s="29">
        <f t="shared" si="49"/>
        <v>0</v>
      </c>
      <c r="S85" s="29">
        <f t="shared" si="50"/>
        <v>0</v>
      </c>
      <c r="T85" s="29">
        <f t="shared" si="51"/>
        <v>0</v>
      </c>
      <c r="U85" s="29">
        <f t="shared" si="52"/>
        <v>0</v>
      </c>
      <c r="V85" s="29">
        <f t="shared" si="53"/>
        <v>0</v>
      </c>
      <c r="W85" s="29">
        <f t="shared" si="54"/>
        <v>0</v>
      </c>
      <c r="X85" s="29">
        <f t="shared" si="55"/>
        <v>0</v>
      </c>
      <c r="Y85" s="29">
        <f t="shared" si="56"/>
        <v>0</v>
      </c>
      <c r="Z85" s="29">
        <f t="shared" si="57"/>
        <v>0</v>
      </c>
      <c r="AA85" s="29">
        <f t="shared" si="58"/>
        <v>0</v>
      </c>
      <c r="AB85" s="29">
        <f t="shared" si="59"/>
        <v>0</v>
      </c>
      <c r="AC85" s="29">
        <f t="shared" si="60"/>
        <v>0</v>
      </c>
      <c r="AD85" s="29">
        <f t="shared" si="61"/>
        <v>0</v>
      </c>
      <c r="AE85" s="29">
        <f t="shared" si="62"/>
        <v>0</v>
      </c>
      <c r="AF85" s="29">
        <f t="shared" si="63"/>
        <v>0</v>
      </c>
      <c r="AG85" s="29">
        <f t="shared" si="64"/>
        <v>0</v>
      </c>
      <c r="AH85" s="29">
        <f t="shared" si="65"/>
        <v>0</v>
      </c>
      <c r="AI85" s="29">
        <f t="shared" si="66"/>
        <v>0</v>
      </c>
      <c r="AJ85" s="29">
        <f t="shared" si="67"/>
        <v>0</v>
      </c>
      <c r="AK85" s="25"/>
    </row>
    <row r="86" spans="1:37" ht="14.1" customHeight="1" x14ac:dyDescent="0.2">
      <c r="A86" s="24">
        <v>0.77083333333333337</v>
      </c>
      <c r="B86" s="29">
        <v>0</v>
      </c>
      <c r="C86" s="29">
        <v>0</v>
      </c>
      <c r="D86" s="29">
        <f t="shared" si="35"/>
        <v>0</v>
      </c>
      <c r="E86" s="29">
        <f t="shared" si="36"/>
        <v>0</v>
      </c>
      <c r="F86" s="29">
        <f t="shared" si="37"/>
        <v>0</v>
      </c>
      <c r="G86" s="29">
        <f t="shared" si="38"/>
        <v>0</v>
      </c>
      <c r="H86" s="29">
        <f t="shared" si="39"/>
        <v>0</v>
      </c>
      <c r="I86" s="29">
        <f t="shared" si="40"/>
        <v>0</v>
      </c>
      <c r="J86" s="29">
        <f t="shared" si="41"/>
        <v>0</v>
      </c>
      <c r="K86" s="29">
        <f t="shared" si="42"/>
        <v>0</v>
      </c>
      <c r="L86" s="29">
        <f t="shared" si="43"/>
        <v>0</v>
      </c>
      <c r="M86" s="29">
        <f t="shared" si="44"/>
        <v>0</v>
      </c>
      <c r="N86" s="29">
        <f t="shared" si="45"/>
        <v>0</v>
      </c>
      <c r="O86" s="29">
        <f t="shared" si="46"/>
        <v>0</v>
      </c>
      <c r="P86" s="29">
        <f t="shared" si="47"/>
        <v>0</v>
      </c>
      <c r="Q86" s="29">
        <f t="shared" si="48"/>
        <v>0</v>
      </c>
      <c r="R86" s="29">
        <f t="shared" si="49"/>
        <v>0</v>
      </c>
      <c r="S86" s="29">
        <f t="shared" si="50"/>
        <v>0</v>
      </c>
      <c r="T86" s="29">
        <f t="shared" si="51"/>
        <v>0</v>
      </c>
      <c r="U86" s="29">
        <f t="shared" si="52"/>
        <v>0</v>
      </c>
      <c r="V86" s="29">
        <f t="shared" si="53"/>
        <v>0</v>
      </c>
      <c r="W86" s="29">
        <f t="shared" si="54"/>
        <v>0</v>
      </c>
      <c r="X86" s="29">
        <f t="shared" si="55"/>
        <v>0</v>
      </c>
      <c r="Y86" s="29">
        <f t="shared" si="56"/>
        <v>0</v>
      </c>
      <c r="Z86" s="29">
        <f t="shared" si="57"/>
        <v>0</v>
      </c>
      <c r="AA86" s="29">
        <f t="shared" si="58"/>
        <v>0</v>
      </c>
      <c r="AB86" s="29">
        <f t="shared" si="59"/>
        <v>0</v>
      </c>
      <c r="AC86" s="29">
        <f t="shared" si="60"/>
        <v>0</v>
      </c>
      <c r="AD86" s="29">
        <f t="shared" si="61"/>
        <v>0</v>
      </c>
      <c r="AE86" s="29">
        <f t="shared" si="62"/>
        <v>0</v>
      </c>
      <c r="AF86" s="29">
        <f t="shared" si="63"/>
        <v>0</v>
      </c>
      <c r="AG86" s="29">
        <f t="shared" si="64"/>
        <v>0</v>
      </c>
      <c r="AH86" s="29">
        <f t="shared" si="65"/>
        <v>0</v>
      </c>
      <c r="AI86" s="29">
        <f t="shared" si="66"/>
        <v>0</v>
      </c>
      <c r="AJ86" s="29">
        <f t="shared" si="67"/>
        <v>0</v>
      </c>
      <c r="AK86" s="25"/>
    </row>
    <row r="87" spans="1:37" ht="14.1" customHeight="1" x14ac:dyDescent="0.2">
      <c r="A87" s="24">
        <v>0.78125</v>
      </c>
      <c r="B87" s="29">
        <v>9.8831104771639755E-2</v>
      </c>
      <c r="C87" s="29">
        <v>9.8831104771639755E-2</v>
      </c>
      <c r="D87" s="29">
        <f t="shared" si="35"/>
        <v>0.19766220954327945</v>
      </c>
      <c r="E87" s="29">
        <f t="shared" si="36"/>
        <v>0.29649331431491921</v>
      </c>
      <c r="F87" s="29">
        <f t="shared" si="37"/>
        <v>0.39532441908655896</v>
      </c>
      <c r="G87" s="29">
        <f t="shared" si="38"/>
        <v>0.49415552385819872</v>
      </c>
      <c r="H87" s="29">
        <f t="shared" si="39"/>
        <v>0.59298662862983842</v>
      </c>
      <c r="I87" s="29">
        <f t="shared" si="40"/>
        <v>0.69181773340147823</v>
      </c>
      <c r="J87" s="29">
        <f t="shared" si="41"/>
        <v>0.79064883817311793</v>
      </c>
      <c r="K87" s="29">
        <f t="shared" si="42"/>
        <v>0.88947994294475763</v>
      </c>
      <c r="L87" s="29">
        <f t="shared" si="43"/>
        <v>0.98831104771639744</v>
      </c>
      <c r="M87" s="29">
        <f t="shared" si="44"/>
        <v>1.0871421524880371</v>
      </c>
      <c r="N87" s="29">
        <f t="shared" si="45"/>
        <v>1.1859732572596768</v>
      </c>
      <c r="O87" s="29">
        <f t="shared" si="46"/>
        <v>1.2848043620313165</v>
      </c>
      <c r="P87" s="29">
        <f t="shared" si="47"/>
        <v>1.3836354668029562</v>
      </c>
      <c r="Q87" s="29">
        <f t="shared" si="48"/>
        <v>1.4824665715745959</v>
      </c>
      <c r="R87" s="29">
        <f t="shared" si="49"/>
        <v>1.5812976763462356</v>
      </c>
      <c r="S87" s="29">
        <f t="shared" si="50"/>
        <v>1.6801287811178753</v>
      </c>
      <c r="T87" s="29">
        <f t="shared" si="51"/>
        <v>1.778959885889515</v>
      </c>
      <c r="U87" s="29">
        <f t="shared" si="52"/>
        <v>1.8777909906611547</v>
      </c>
      <c r="V87" s="29">
        <f t="shared" si="53"/>
        <v>1.9766220954327944</v>
      </c>
      <c r="W87" s="29">
        <f t="shared" si="54"/>
        <v>2.0754532002044344</v>
      </c>
      <c r="X87" s="29">
        <f t="shared" si="55"/>
        <v>2.1742843049760738</v>
      </c>
      <c r="Y87" s="29">
        <f t="shared" si="56"/>
        <v>2.2731154097477133</v>
      </c>
      <c r="Z87" s="29">
        <f t="shared" si="57"/>
        <v>2.3719465145193532</v>
      </c>
      <c r="AA87" s="29">
        <f t="shared" si="58"/>
        <v>2.4707776192909927</v>
      </c>
      <c r="AB87" s="29">
        <f t="shared" si="59"/>
        <v>2.5696087240626326</v>
      </c>
      <c r="AC87" s="29">
        <f t="shared" si="60"/>
        <v>2.6684398288342721</v>
      </c>
      <c r="AD87" s="29">
        <f t="shared" si="61"/>
        <v>2.767270933605912</v>
      </c>
      <c r="AE87" s="29">
        <f t="shared" si="62"/>
        <v>2.8661020383775515</v>
      </c>
      <c r="AF87" s="29">
        <f t="shared" si="63"/>
        <v>2.9649331431491914</v>
      </c>
      <c r="AG87" s="29">
        <f t="shared" si="64"/>
        <v>3.0637642479208309</v>
      </c>
      <c r="AH87" s="29">
        <f t="shared" si="65"/>
        <v>3.1625953526924708</v>
      </c>
      <c r="AI87" s="29">
        <f t="shared" si="66"/>
        <v>3.2614264574641108</v>
      </c>
      <c r="AJ87" s="29">
        <f t="shared" si="67"/>
        <v>3.3602575622357502</v>
      </c>
      <c r="AK87" s="25"/>
    </row>
    <row r="88" spans="1:37" ht="14.1" customHeight="1" x14ac:dyDescent="0.2">
      <c r="A88" s="24">
        <v>0.79166666666666663</v>
      </c>
      <c r="B88" s="29">
        <v>9.7254795123903337E-2</v>
      </c>
      <c r="C88" s="29">
        <v>9.7254795123903337E-2</v>
      </c>
      <c r="D88" s="29">
        <f t="shared" si="35"/>
        <v>0.19450959024780662</v>
      </c>
      <c r="E88" s="29">
        <f t="shared" si="36"/>
        <v>0.2917643853717099</v>
      </c>
      <c r="F88" s="29">
        <f t="shared" si="37"/>
        <v>0.38901918049561318</v>
      </c>
      <c r="G88" s="29">
        <f t="shared" si="38"/>
        <v>0.48627397561951646</v>
      </c>
      <c r="H88" s="29">
        <f t="shared" si="39"/>
        <v>0.5835287707434198</v>
      </c>
      <c r="I88" s="29">
        <f t="shared" si="40"/>
        <v>0.68078356586732303</v>
      </c>
      <c r="J88" s="29">
        <f t="shared" si="41"/>
        <v>0.77803836099122636</v>
      </c>
      <c r="K88" s="29">
        <f t="shared" si="42"/>
        <v>0.8752931561151297</v>
      </c>
      <c r="L88" s="29">
        <f t="shared" si="43"/>
        <v>0.97254795123903293</v>
      </c>
      <c r="M88" s="29">
        <f t="shared" si="44"/>
        <v>1.0698027463629363</v>
      </c>
      <c r="N88" s="29">
        <f t="shared" si="45"/>
        <v>1.1670575414868396</v>
      </c>
      <c r="O88" s="29">
        <f t="shared" si="46"/>
        <v>1.2643123366107429</v>
      </c>
      <c r="P88" s="29">
        <f t="shared" si="47"/>
        <v>1.3615671317346463</v>
      </c>
      <c r="Q88" s="29">
        <f t="shared" si="48"/>
        <v>1.4588219268585496</v>
      </c>
      <c r="R88" s="29">
        <f t="shared" si="49"/>
        <v>1.5560767219824529</v>
      </c>
      <c r="S88" s="29">
        <f t="shared" si="50"/>
        <v>1.6533315171063563</v>
      </c>
      <c r="T88" s="29">
        <f t="shared" si="51"/>
        <v>1.7505863122302596</v>
      </c>
      <c r="U88" s="29">
        <f t="shared" si="52"/>
        <v>1.847841107354163</v>
      </c>
      <c r="V88" s="29">
        <f t="shared" si="53"/>
        <v>1.9450959024780663</v>
      </c>
      <c r="W88" s="29">
        <f t="shared" si="54"/>
        <v>2.0423506976019694</v>
      </c>
      <c r="X88" s="29">
        <f t="shared" si="55"/>
        <v>2.139605492725873</v>
      </c>
      <c r="Y88" s="29">
        <f t="shared" si="56"/>
        <v>2.2368602878497765</v>
      </c>
      <c r="Z88" s="29">
        <f t="shared" si="57"/>
        <v>2.3341150829736796</v>
      </c>
      <c r="AA88" s="29">
        <f t="shared" si="58"/>
        <v>2.4313698780975832</v>
      </c>
      <c r="AB88" s="29">
        <f t="shared" si="59"/>
        <v>2.5286246732214863</v>
      </c>
      <c r="AC88" s="29">
        <f t="shared" si="60"/>
        <v>2.6258794683453899</v>
      </c>
      <c r="AD88" s="29">
        <f t="shared" si="61"/>
        <v>2.723134263469293</v>
      </c>
      <c r="AE88" s="29">
        <f t="shared" si="62"/>
        <v>2.8203890585931966</v>
      </c>
      <c r="AF88" s="29">
        <f t="shared" si="63"/>
        <v>2.9176438537170997</v>
      </c>
      <c r="AG88" s="29">
        <f t="shared" si="64"/>
        <v>3.0148986488410032</v>
      </c>
      <c r="AH88" s="29">
        <f t="shared" si="65"/>
        <v>3.1121534439649063</v>
      </c>
      <c r="AI88" s="29">
        <f t="shared" si="66"/>
        <v>3.2094082390888095</v>
      </c>
      <c r="AJ88" s="29">
        <f t="shared" si="67"/>
        <v>3.306663034212713</v>
      </c>
      <c r="AK88" s="25"/>
    </row>
    <row r="89" spans="1:37" ht="14.1" customHeight="1" x14ac:dyDescent="0.2">
      <c r="A89" s="24">
        <v>0.80208333333333337</v>
      </c>
      <c r="B89" s="29">
        <v>8.9061240543265197E-2</v>
      </c>
      <c r="C89" s="29">
        <v>8.9061240543265197E-2</v>
      </c>
      <c r="D89" s="29">
        <f t="shared" si="35"/>
        <v>0.17812248108653037</v>
      </c>
      <c r="E89" s="29">
        <f t="shared" si="36"/>
        <v>0.26718372162979553</v>
      </c>
      <c r="F89" s="29">
        <f t="shared" si="37"/>
        <v>0.35624496217306073</v>
      </c>
      <c r="G89" s="29">
        <f t="shared" si="38"/>
        <v>0.44530620271632593</v>
      </c>
      <c r="H89" s="29">
        <f t="shared" si="39"/>
        <v>0.53436744325959107</v>
      </c>
      <c r="I89" s="29">
        <f t="shared" si="40"/>
        <v>0.62342868380285632</v>
      </c>
      <c r="J89" s="29">
        <f t="shared" si="41"/>
        <v>0.71248992434612146</v>
      </c>
      <c r="K89" s="29">
        <f t="shared" si="42"/>
        <v>0.8015511648893866</v>
      </c>
      <c r="L89" s="29">
        <f t="shared" si="43"/>
        <v>0.89061240543265185</v>
      </c>
      <c r="M89" s="29">
        <f t="shared" si="44"/>
        <v>0.979673645975917</v>
      </c>
      <c r="N89" s="29">
        <f t="shared" si="45"/>
        <v>1.0687348865191821</v>
      </c>
      <c r="O89" s="29">
        <f t="shared" si="46"/>
        <v>1.1577961270624473</v>
      </c>
      <c r="P89" s="29">
        <f t="shared" si="47"/>
        <v>1.2468573676057124</v>
      </c>
      <c r="Q89" s="29">
        <f t="shared" si="48"/>
        <v>1.3359186081489776</v>
      </c>
      <c r="R89" s="29">
        <f t="shared" si="49"/>
        <v>1.4249798486922427</v>
      </c>
      <c r="S89" s="29">
        <f t="shared" si="50"/>
        <v>1.5140410892355078</v>
      </c>
      <c r="T89" s="29">
        <f t="shared" si="51"/>
        <v>1.603102329778773</v>
      </c>
      <c r="U89" s="29">
        <f t="shared" si="52"/>
        <v>1.6921635703220381</v>
      </c>
      <c r="V89" s="29">
        <f t="shared" si="53"/>
        <v>1.7812248108653033</v>
      </c>
      <c r="W89" s="29">
        <f t="shared" si="54"/>
        <v>1.8702860514085686</v>
      </c>
      <c r="X89" s="29">
        <f t="shared" si="55"/>
        <v>1.9593472919518338</v>
      </c>
      <c r="Y89" s="29">
        <f t="shared" si="56"/>
        <v>2.0484085324950989</v>
      </c>
      <c r="Z89" s="29">
        <f t="shared" si="57"/>
        <v>2.1374697730383643</v>
      </c>
      <c r="AA89" s="29">
        <f t="shared" si="58"/>
        <v>2.2265310135816296</v>
      </c>
      <c r="AB89" s="29">
        <f t="shared" si="59"/>
        <v>2.3155922541248946</v>
      </c>
      <c r="AC89" s="29">
        <f t="shared" si="60"/>
        <v>2.4046534946681595</v>
      </c>
      <c r="AD89" s="29">
        <f t="shared" si="61"/>
        <v>2.4937147352114248</v>
      </c>
      <c r="AE89" s="29">
        <f t="shared" si="62"/>
        <v>2.5827759757546898</v>
      </c>
      <c r="AF89" s="29">
        <f t="shared" si="63"/>
        <v>2.6718372162979551</v>
      </c>
      <c r="AG89" s="29">
        <f t="shared" si="64"/>
        <v>2.76089845684122</v>
      </c>
      <c r="AH89" s="29">
        <f t="shared" si="65"/>
        <v>2.8499596973844854</v>
      </c>
      <c r="AI89" s="29">
        <f t="shared" si="66"/>
        <v>2.9390209379277508</v>
      </c>
      <c r="AJ89" s="29">
        <f t="shared" si="67"/>
        <v>3.0280821784710157</v>
      </c>
      <c r="AK89" s="25"/>
    </row>
    <row r="90" spans="1:37" ht="14.1" customHeight="1" x14ac:dyDescent="0.2">
      <c r="A90" s="24">
        <v>0.8125</v>
      </c>
      <c r="B90" s="29">
        <v>7.723902156706515E-2</v>
      </c>
      <c r="C90" s="29">
        <v>7.723902156706515E-2</v>
      </c>
      <c r="D90" s="29">
        <f t="shared" si="35"/>
        <v>0.15447804313413027</v>
      </c>
      <c r="E90" s="29">
        <f t="shared" si="36"/>
        <v>0.23171706470119541</v>
      </c>
      <c r="F90" s="29">
        <f t="shared" si="37"/>
        <v>0.30895608626826054</v>
      </c>
      <c r="G90" s="29">
        <f t="shared" si="38"/>
        <v>0.38619510783532568</v>
      </c>
      <c r="H90" s="29">
        <f t="shared" si="39"/>
        <v>0.46343412940239082</v>
      </c>
      <c r="I90" s="29">
        <f t="shared" si="40"/>
        <v>0.54067315096945601</v>
      </c>
      <c r="J90" s="29">
        <f t="shared" si="41"/>
        <v>0.6179121725365212</v>
      </c>
      <c r="K90" s="29">
        <f t="shared" si="42"/>
        <v>0.69515119410358639</v>
      </c>
      <c r="L90" s="29">
        <f t="shared" si="43"/>
        <v>0.77239021567065147</v>
      </c>
      <c r="M90" s="29">
        <f t="shared" si="44"/>
        <v>0.84962923723771666</v>
      </c>
      <c r="N90" s="29">
        <f t="shared" si="45"/>
        <v>0.92686825880478185</v>
      </c>
      <c r="O90" s="29">
        <f t="shared" si="46"/>
        <v>1.0041072803718469</v>
      </c>
      <c r="P90" s="29">
        <f t="shared" si="47"/>
        <v>1.081346301938912</v>
      </c>
      <c r="Q90" s="29">
        <f t="shared" si="48"/>
        <v>1.1585853235059773</v>
      </c>
      <c r="R90" s="29">
        <f t="shared" si="49"/>
        <v>1.2358243450730424</v>
      </c>
      <c r="S90" s="29">
        <f t="shared" si="50"/>
        <v>1.3130633666401075</v>
      </c>
      <c r="T90" s="29">
        <f t="shared" si="51"/>
        <v>1.3903023882071728</v>
      </c>
      <c r="U90" s="29">
        <f t="shared" si="52"/>
        <v>1.4675414097742379</v>
      </c>
      <c r="V90" s="29">
        <f t="shared" si="53"/>
        <v>1.5447804313413029</v>
      </c>
      <c r="W90" s="29">
        <f t="shared" si="54"/>
        <v>1.6220194529083682</v>
      </c>
      <c r="X90" s="29">
        <f t="shared" si="55"/>
        <v>1.6992584744754333</v>
      </c>
      <c r="Y90" s="29">
        <f t="shared" si="56"/>
        <v>1.7764974960424984</v>
      </c>
      <c r="Z90" s="29">
        <f t="shared" si="57"/>
        <v>1.8537365176095637</v>
      </c>
      <c r="AA90" s="29">
        <f t="shared" si="58"/>
        <v>1.9309755391766288</v>
      </c>
      <c r="AB90" s="29">
        <f t="shared" si="59"/>
        <v>2.0082145607436939</v>
      </c>
      <c r="AC90" s="29">
        <f t="shared" si="60"/>
        <v>2.0854535823107589</v>
      </c>
      <c r="AD90" s="29">
        <f t="shared" si="61"/>
        <v>2.162692603877824</v>
      </c>
      <c r="AE90" s="29">
        <f t="shared" si="62"/>
        <v>2.2399316254448896</v>
      </c>
      <c r="AF90" s="29">
        <f t="shared" si="63"/>
        <v>2.3171706470119551</v>
      </c>
      <c r="AG90" s="29">
        <f t="shared" si="64"/>
        <v>2.3944096685790202</v>
      </c>
      <c r="AH90" s="29">
        <f t="shared" si="65"/>
        <v>2.4716486901460852</v>
      </c>
      <c r="AI90" s="29">
        <f t="shared" si="66"/>
        <v>2.5488877117131503</v>
      </c>
      <c r="AJ90" s="29">
        <f t="shared" si="67"/>
        <v>2.6261267332802154</v>
      </c>
      <c r="AK90" s="25"/>
    </row>
    <row r="91" spans="1:37" ht="14.1" customHeight="1" x14ac:dyDescent="0.2">
      <c r="A91" s="24">
        <v>0.82291666666666663</v>
      </c>
      <c r="B91" s="29">
        <v>6.5316822969631011E-2</v>
      </c>
      <c r="C91" s="29">
        <v>6.5316822969631011E-2</v>
      </c>
      <c r="D91" s="29">
        <f t="shared" si="35"/>
        <v>0.13063364593926199</v>
      </c>
      <c r="E91" s="29">
        <f t="shared" si="36"/>
        <v>0.19595046890889301</v>
      </c>
      <c r="F91" s="29">
        <f t="shared" si="37"/>
        <v>0.26126729187852399</v>
      </c>
      <c r="G91" s="29">
        <f t="shared" si="38"/>
        <v>0.32658411484815497</v>
      </c>
      <c r="H91" s="29">
        <f t="shared" si="39"/>
        <v>0.39190093781778601</v>
      </c>
      <c r="I91" s="29">
        <f t="shared" si="40"/>
        <v>0.45721776078741699</v>
      </c>
      <c r="J91" s="29">
        <f t="shared" si="41"/>
        <v>0.52253458375704798</v>
      </c>
      <c r="K91" s="29">
        <f t="shared" si="42"/>
        <v>0.58785140672667902</v>
      </c>
      <c r="L91" s="29">
        <f t="shared" si="43"/>
        <v>0.65316822969630994</v>
      </c>
      <c r="M91" s="29">
        <f t="shared" si="44"/>
        <v>0.71848505266594098</v>
      </c>
      <c r="N91" s="29">
        <f t="shared" si="45"/>
        <v>0.78380187563557202</v>
      </c>
      <c r="O91" s="29">
        <f t="shared" si="46"/>
        <v>0.84911869860520295</v>
      </c>
      <c r="P91" s="29">
        <f t="shared" si="47"/>
        <v>0.91443552157483399</v>
      </c>
      <c r="Q91" s="29">
        <f t="shared" si="48"/>
        <v>0.97975234454446491</v>
      </c>
      <c r="R91" s="29">
        <f t="shared" si="49"/>
        <v>1.045069167514096</v>
      </c>
      <c r="S91" s="29">
        <f t="shared" si="50"/>
        <v>1.110385990483727</v>
      </c>
      <c r="T91" s="29">
        <f t="shared" si="51"/>
        <v>1.175702813453358</v>
      </c>
      <c r="U91" s="29">
        <f t="shared" si="52"/>
        <v>1.2410196364229888</v>
      </c>
      <c r="V91" s="29">
        <f t="shared" si="53"/>
        <v>1.3063364593926199</v>
      </c>
      <c r="W91" s="29">
        <f t="shared" si="54"/>
        <v>1.3716532823622509</v>
      </c>
      <c r="X91" s="29">
        <f t="shared" si="55"/>
        <v>1.436970105331882</v>
      </c>
      <c r="Y91" s="29">
        <f t="shared" si="56"/>
        <v>1.502286928301513</v>
      </c>
      <c r="Z91" s="29">
        <f t="shared" si="57"/>
        <v>1.567603751271144</v>
      </c>
      <c r="AA91" s="29">
        <f t="shared" si="58"/>
        <v>1.6329205742407749</v>
      </c>
      <c r="AB91" s="29">
        <f t="shared" si="59"/>
        <v>1.6982373972104059</v>
      </c>
      <c r="AC91" s="29">
        <f t="shared" si="60"/>
        <v>1.7635542201800369</v>
      </c>
      <c r="AD91" s="29">
        <f t="shared" si="61"/>
        <v>1.828871043149668</v>
      </c>
      <c r="AE91" s="29">
        <f t="shared" si="62"/>
        <v>1.894187866119299</v>
      </c>
      <c r="AF91" s="29">
        <f t="shared" si="63"/>
        <v>1.9595046890889298</v>
      </c>
      <c r="AG91" s="29">
        <f t="shared" si="64"/>
        <v>2.0248215120585611</v>
      </c>
      <c r="AH91" s="29">
        <f t="shared" si="65"/>
        <v>2.0901383350281919</v>
      </c>
      <c r="AI91" s="29">
        <f t="shared" si="66"/>
        <v>2.1554551579978227</v>
      </c>
      <c r="AJ91" s="29">
        <f t="shared" si="67"/>
        <v>2.220771980967454</v>
      </c>
      <c r="AK91" s="25"/>
    </row>
    <row r="92" spans="1:37" ht="14.1" customHeight="1" x14ac:dyDescent="0.2">
      <c r="A92" s="24">
        <v>0.83333333333333337</v>
      </c>
      <c r="B92" s="29">
        <v>5.3294644750962822E-2</v>
      </c>
      <c r="C92" s="29">
        <v>5.3294644750962822E-2</v>
      </c>
      <c r="D92" s="29">
        <f t="shared" si="35"/>
        <v>0.10658928950192562</v>
      </c>
      <c r="E92" s="29">
        <f t="shared" si="36"/>
        <v>0.15988393425288844</v>
      </c>
      <c r="F92" s="29">
        <f t="shared" si="37"/>
        <v>0.21317857900385126</v>
      </c>
      <c r="G92" s="29">
        <f t="shared" si="38"/>
        <v>0.26647322375481408</v>
      </c>
      <c r="H92" s="29">
        <f t="shared" si="39"/>
        <v>0.31976786850577688</v>
      </c>
      <c r="I92" s="29">
        <f t="shared" si="40"/>
        <v>0.37306251325673973</v>
      </c>
      <c r="J92" s="29">
        <f t="shared" si="41"/>
        <v>0.42635715800770252</v>
      </c>
      <c r="K92" s="29">
        <f t="shared" si="42"/>
        <v>0.47965180275866531</v>
      </c>
      <c r="L92" s="29">
        <f t="shared" si="43"/>
        <v>0.53294644750962816</v>
      </c>
      <c r="M92" s="29">
        <f t="shared" si="44"/>
        <v>0.58624109226059096</v>
      </c>
      <c r="N92" s="29">
        <f t="shared" si="45"/>
        <v>0.63953573701155375</v>
      </c>
      <c r="O92" s="29">
        <f t="shared" si="46"/>
        <v>0.69283038176251655</v>
      </c>
      <c r="P92" s="29">
        <f t="shared" si="47"/>
        <v>0.74612502651347934</v>
      </c>
      <c r="Q92" s="29">
        <f t="shared" si="48"/>
        <v>0.79941967126444213</v>
      </c>
      <c r="R92" s="29">
        <f t="shared" si="49"/>
        <v>0.85271431601540493</v>
      </c>
      <c r="S92" s="29">
        <f t="shared" si="50"/>
        <v>0.90600896076636772</v>
      </c>
      <c r="T92" s="29">
        <f t="shared" si="51"/>
        <v>0.95930360551733052</v>
      </c>
      <c r="U92" s="29">
        <f t="shared" si="52"/>
        <v>1.0125982502682933</v>
      </c>
      <c r="V92" s="29">
        <f t="shared" si="53"/>
        <v>1.0658928950192561</v>
      </c>
      <c r="W92" s="29">
        <f t="shared" si="54"/>
        <v>1.1191875397702189</v>
      </c>
      <c r="X92" s="29">
        <f t="shared" si="55"/>
        <v>1.1724821845211817</v>
      </c>
      <c r="Y92" s="29">
        <f t="shared" si="56"/>
        <v>1.2257768292721445</v>
      </c>
      <c r="Z92" s="29">
        <f t="shared" si="57"/>
        <v>1.2790714740231073</v>
      </c>
      <c r="AA92" s="29">
        <f t="shared" si="58"/>
        <v>1.3323661187740701</v>
      </c>
      <c r="AB92" s="29">
        <f t="shared" si="59"/>
        <v>1.3856607635250329</v>
      </c>
      <c r="AC92" s="29">
        <f t="shared" si="60"/>
        <v>1.4389554082759957</v>
      </c>
      <c r="AD92" s="29">
        <f t="shared" si="61"/>
        <v>1.4922500530269585</v>
      </c>
      <c r="AE92" s="29">
        <f t="shared" si="62"/>
        <v>1.5455446977779213</v>
      </c>
      <c r="AF92" s="29">
        <f t="shared" si="63"/>
        <v>1.598839342528884</v>
      </c>
      <c r="AG92" s="29">
        <f t="shared" si="64"/>
        <v>1.6521339872798468</v>
      </c>
      <c r="AH92" s="29">
        <f t="shared" si="65"/>
        <v>1.7054286320308096</v>
      </c>
      <c r="AI92" s="29">
        <f t="shared" si="66"/>
        <v>1.7587232767817724</v>
      </c>
      <c r="AJ92" s="29">
        <f t="shared" si="67"/>
        <v>1.8120179215327352</v>
      </c>
      <c r="AK92" s="25"/>
    </row>
    <row r="93" spans="1:37" ht="14.1" customHeight="1" x14ac:dyDescent="0.2">
      <c r="A93" s="24">
        <v>0.84375</v>
      </c>
      <c r="B93" s="29">
        <v>4.6789484510939228E-2</v>
      </c>
      <c r="C93" s="29">
        <v>4.6789484510939228E-2</v>
      </c>
      <c r="D93" s="29">
        <f t="shared" si="35"/>
        <v>9.3578969021878441E-2</v>
      </c>
      <c r="E93" s="29">
        <f t="shared" si="36"/>
        <v>0.14036845353281766</v>
      </c>
      <c r="F93" s="29">
        <f t="shared" si="37"/>
        <v>0.18715793804375688</v>
      </c>
      <c r="G93" s="29">
        <f t="shared" si="38"/>
        <v>0.23394742255469611</v>
      </c>
      <c r="H93" s="29">
        <f t="shared" si="39"/>
        <v>0.28073690706563531</v>
      </c>
      <c r="I93" s="29">
        <f t="shared" si="40"/>
        <v>0.32752639157657454</v>
      </c>
      <c r="J93" s="29">
        <f t="shared" si="41"/>
        <v>0.37431587608751377</v>
      </c>
      <c r="K93" s="29">
        <f t="shared" si="42"/>
        <v>0.42110536059845299</v>
      </c>
      <c r="L93" s="29">
        <f t="shared" si="43"/>
        <v>0.46789484510939222</v>
      </c>
      <c r="M93" s="29">
        <f t="shared" si="44"/>
        <v>0.51468432962033139</v>
      </c>
      <c r="N93" s="29">
        <f t="shared" si="45"/>
        <v>0.56147381413127062</v>
      </c>
      <c r="O93" s="29">
        <f t="shared" si="46"/>
        <v>0.60826329864220985</v>
      </c>
      <c r="P93" s="29">
        <f t="shared" si="47"/>
        <v>0.65505278315314908</v>
      </c>
      <c r="Q93" s="29">
        <f t="shared" si="48"/>
        <v>0.7018422676640883</v>
      </c>
      <c r="R93" s="29">
        <f t="shared" si="49"/>
        <v>0.74863175217502753</v>
      </c>
      <c r="S93" s="29">
        <f t="shared" si="50"/>
        <v>0.79542123668596676</v>
      </c>
      <c r="T93" s="29">
        <f t="shared" si="51"/>
        <v>0.84221072119690599</v>
      </c>
      <c r="U93" s="29">
        <f t="shared" si="52"/>
        <v>0.88900020570784521</v>
      </c>
      <c r="V93" s="29">
        <f t="shared" si="53"/>
        <v>0.93578969021878444</v>
      </c>
      <c r="W93" s="29">
        <f t="shared" si="54"/>
        <v>0.98257917472972367</v>
      </c>
      <c r="X93" s="29">
        <f t="shared" si="55"/>
        <v>1.0293686592406628</v>
      </c>
      <c r="Y93" s="29">
        <f t="shared" si="56"/>
        <v>1.0761581437516021</v>
      </c>
      <c r="Z93" s="29">
        <f t="shared" si="57"/>
        <v>1.1229476282625412</v>
      </c>
      <c r="AA93" s="29">
        <f t="shared" si="58"/>
        <v>1.1697371127734806</v>
      </c>
      <c r="AB93" s="29">
        <f t="shared" si="59"/>
        <v>1.2165265972844197</v>
      </c>
      <c r="AC93" s="29">
        <f t="shared" si="60"/>
        <v>1.263316081795359</v>
      </c>
      <c r="AD93" s="29">
        <f t="shared" si="61"/>
        <v>1.3101055663062982</v>
      </c>
      <c r="AE93" s="29">
        <f t="shared" si="62"/>
        <v>1.3568950508172375</v>
      </c>
      <c r="AF93" s="29">
        <f t="shared" si="63"/>
        <v>1.4036845353281766</v>
      </c>
      <c r="AG93" s="29">
        <f t="shared" si="64"/>
        <v>1.4504740198391159</v>
      </c>
      <c r="AH93" s="29">
        <f t="shared" si="65"/>
        <v>1.4972635043500551</v>
      </c>
      <c r="AI93" s="29">
        <f t="shared" si="66"/>
        <v>1.5440529888609942</v>
      </c>
      <c r="AJ93" s="29">
        <f t="shared" si="67"/>
        <v>1.5908424733719335</v>
      </c>
      <c r="AK93" s="25"/>
    </row>
    <row r="94" spans="1:37" ht="14.1" customHeight="1" x14ac:dyDescent="0.2">
      <c r="A94" s="24">
        <v>0.85416666666666663</v>
      </c>
      <c r="B94" s="29">
        <v>4.6589506471775996E-2</v>
      </c>
      <c r="C94" s="29">
        <v>4.6589506471775996E-2</v>
      </c>
      <c r="D94" s="29">
        <f t="shared" si="35"/>
        <v>9.3179012943551978E-2</v>
      </c>
      <c r="E94" s="29">
        <f t="shared" si="36"/>
        <v>0.13976851941532797</v>
      </c>
      <c r="F94" s="29">
        <f t="shared" si="37"/>
        <v>0.18635802588710396</v>
      </c>
      <c r="G94" s="29">
        <f t="shared" si="38"/>
        <v>0.23294753235887994</v>
      </c>
      <c r="H94" s="29">
        <f t="shared" si="39"/>
        <v>0.27953703883065595</v>
      </c>
      <c r="I94" s="29">
        <f t="shared" si="40"/>
        <v>0.3261265453024319</v>
      </c>
      <c r="J94" s="29">
        <f t="shared" si="41"/>
        <v>0.37271605177420791</v>
      </c>
      <c r="K94" s="29">
        <f t="shared" si="42"/>
        <v>0.41930555824598392</v>
      </c>
      <c r="L94" s="29">
        <f t="shared" si="43"/>
        <v>0.46589506471775988</v>
      </c>
      <c r="M94" s="29">
        <f t="shared" si="44"/>
        <v>0.51248457118953583</v>
      </c>
      <c r="N94" s="29">
        <f t="shared" si="45"/>
        <v>0.55907407766131179</v>
      </c>
      <c r="O94" s="29">
        <f t="shared" si="46"/>
        <v>0.60566358413308774</v>
      </c>
      <c r="P94" s="29">
        <f t="shared" si="47"/>
        <v>0.65225309060486381</v>
      </c>
      <c r="Q94" s="29">
        <f t="shared" si="48"/>
        <v>0.69884259707663987</v>
      </c>
      <c r="R94" s="29">
        <f t="shared" si="49"/>
        <v>0.74543210354841583</v>
      </c>
      <c r="S94" s="29">
        <f t="shared" si="50"/>
        <v>0.79202161002019178</v>
      </c>
      <c r="T94" s="29">
        <f t="shared" si="51"/>
        <v>0.83861111649196785</v>
      </c>
      <c r="U94" s="29">
        <f t="shared" si="52"/>
        <v>0.8852006229637438</v>
      </c>
      <c r="V94" s="29">
        <f t="shared" si="53"/>
        <v>0.93179012943551975</v>
      </c>
      <c r="W94" s="29">
        <f t="shared" si="54"/>
        <v>0.97837963590729582</v>
      </c>
      <c r="X94" s="29">
        <f t="shared" si="55"/>
        <v>1.0249691423790717</v>
      </c>
      <c r="Y94" s="29">
        <f t="shared" si="56"/>
        <v>1.0715586488508475</v>
      </c>
      <c r="Z94" s="29">
        <f t="shared" si="57"/>
        <v>1.1181481553226233</v>
      </c>
      <c r="AA94" s="29">
        <f t="shared" si="58"/>
        <v>1.1647376617943994</v>
      </c>
      <c r="AB94" s="29">
        <f t="shared" si="59"/>
        <v>1.2113271682661753</v>
      </c>
      <c r="AC94" s="29">
        <f t="shared" si="60"/>
        <v>1.2579166747379511</v>
      </c>
      <c r="AD94" s="29">
        <f t="shared" si="61"/>
        <v>1.3045061812097272</v>
      </c>
      <c r="AE94" s="29">
        <f t="shared" si="62"/>
        <v>1.351095687681503</v>
      </c>
      <c r="AF94" s="29">
        <f t="shared" si="63"/>
        <v>1.3976851941532791</v>
      </c>
      <c r="AG94" s="29">
        <f t="shared" si="64"/>
        <v>1.4442747006250549</v>
      </c>
      <c r="AH94" s="29">
        <f t="shared" si="65"/>
        <v>1.490864207096831</v>
      </c>
      <c r="AI94" s="29">
        <f t="shared" si="66"/>
        <v>1.537453713568607</v>
      </c>
      <c r="AJ94" s="29">
        <f t="shared" si="67"/>
        <v>1.5840432200403829</v>
      </c>
      <c r="AK94" s="25"/>
    </row>
    <row r="95" spans="1:37" ht="14.1" customHeight="1" x14ac:dyDescent="0.2">
      <c r="A95" s="24">
        <v>0.86458333333333337</v>
      </c>
      <c r="B95" s="29">
        <v>4.6389528432612771E-2</v>
      </c>
      <c r="C95" s="29">
        <v>4.6389528432612771E-2</v>
      </c>
      <c r="D95" s="29">
        <f t="shared" si="35"/>
        <v>9.2779056865225529E-2</v>
      </c>
      <c r="E95" s="29">
        <f t="shared" si="36"/>
        <v>0.13916858529783829</v>
      </c>
      <c r="F95" s="29">
        <f t="shared" si="37"/>
        <v>0.18555811373045106</v>
      </c>
      <c r="G95" s="29">
        <f t="shared" si="38"/>
        <v>0.23194764216306382</v>
      </c>
      <c r="H95" s="29">
        <f t="shared" si="39"/>
        <v>0.27833717059567659</v>
      </c>
      <c r="I95" s="29">
        <f t="shared" si="40"/>
        <v>0.32472669902828932</v>
      </c>
      <c r="J95" s="29">
        <f t="shared" si="41"/>
        <v>0.37111622746090206</v>
      </c>
      <c r="K95" s="29">
        <f t="shared" si="42"/>
        <v>0.4175057558935148</v>
      </c>
      <c r="L95" s="29">
        <f t="shared" si="43"/>
        <v>0.46389528432612759</v>
      </c>
      <c r="M95" s="29">
        <f t="shared" si="44"/>
        <v>0.51028481275874038</v>
      </c>
      <c r="N95" s="29">
        <f t="shared" si="45"/>
        <v>0.55667434119135317</v>
      </c>
      <c r="O95" s="29">
        <f t="shared" si="46"/>
        <v>0.60306386962396596</v>
      </c>
      <c r="P95" s="29">
        <f t="shared" si="47"/>
        <v>0.64945339805657865</v>
      </c>
      <c r="Q95" s="29">
        <f t="shared" si="48"/>
        <v>0.69584292648919133</v>
      </c>
      <c r="R95" s="29">
        <f t="shared" si="49"/>
        <v>0.74223245492180412</v>
      </c>
      <c r="S95" s="29">
        <f t="shared" si="50"/>
        <v>0.78862198335441691</v>
      </c>
      <c r="T95" s="29">
        <f t="shared" si="51"/>
        <v>0.83501151178702959</v>
      </c>
      <c r="U95" s="29">
        <f t="shared" si="52"/>
        <v>0.88140104021964238</v>
      </c>
      <c r="V95" s="29">
        <f t="shared" si="53"/>
        <v>0.92779056865225518</v>
      </c>
      <c r="W95" s="29">
        <f t="shared" si="54"/>
        <v>0.97418009708486786</v>
      </c>
      <c r="X95" s="29">
        <f t="shared" si="55"/>
        <v>1.0205696255174808</v>
      </c>
      <c r="Y95" s="29">
        <f t="shared" si="56"/>
        <v>1.0669591539500936</v>
      </c>
      <c r="Z95" s="29">
        <f t="shared" si="57"/>
        <v>1.1133486823827063</v>
      </c>
      <c r="AA95" s="29">
        <f t="shared" si="58"/>
        <v>1.1597382108153191</v>
      </c>
      <c r="AB95" s="29">
        <f t="shared" si="59"/>
        <v>1.2061277392479319</v>
      </c>
      <c r="AC95" s="29">
        <f t="shared" si="60"/>
        <v>1.2525172676805447</v>
      </c>
      <c r="AD95" s="29">
        <f t="shared" si="61"/>
        <v>1.2989067961131573</v>
      </c>
      <c r="AE95" s="29">
        <f t="shared" si="62"/>
        <v>1.3452963245457699</v>
      </c>
      <c r="AF95" s="29">
        <f t="shared" si="63"/>
        <v>1.3916858529783824</v>
      </c>
      <c r="AG95" s="29">
        <f t="shared" si="64"/>
        <v>1.4380753814109952</v>
      </c>
      <c r="AH95" s="29">
        <f t="shared" si="65"/>
        <v>1.484464909843608</v>
      </c>
      <c r="AI95" s="29">
        <f t="shared" si="66"/>
        <v>1.5308544382762208</v>
      </c>
      <c r="AJ95" s="29">
        <f t="shared" si="67"/>
        <v>1.5772439667088336</v>
      </c>
      <c r="AK95" s="25"/>
    </row>
    <row r="96" spans="1:37" ht="14.1" customHeight="1" x14ac:dyDescent="0.2">
      <c r="A96" s="24">
        <v>0.875</v>
      </c>
      <c r="B96" s="29">
        <v>4.6189550393449533E-2</v>
      </c>
      <c r="C96" s="29">
        <v>4.6189550393449533E-2</v>
      </c>
      <c r="D96" s="29">
        <f t="shared" si="35"/>
        <v>9.2379100786899052E-2</v>
      </c>
      <c r="E96" s="29">
        <f t="shared" si="36"/>
        <v>0.13856865118034858</v>
      </c>
      <c r="F96" s="29">
        <f t="shared" si="37"/>
        <v>0.1847582015737981</v>
      </c>
      <c r="G96" s="29">
        <f t="shared" si="38"/>
        <v>0.23094775196724762</v>
      </c>
      <c r="H96" s="29">
        <f t="shared" si="39"/>
        <v>0.27713730236069717</v>
      </c>
      <c r="I96" s="29">
        <f t="shared" si="40"/>
        <v>0.32332685275414669</v>
      </c>
      <c r="J96" s="29">
        <f t="shared" si="41"/>
        <v>0.36951640314759621</v>
      </c>
      <c r="K96" s="29">
        <f t="shared" si="42"/>
        <v>0.41570595354104573</v>
      </c>
      <c r="L96" s="29">
        <f t="shared" si="43"/>
        <v>0.46189550393449524</v>
      </c>
      <c r="M96" s="29">
        <f t="shared" si="44"/>
        <v>0.50808505432794482</v>
      </c>
      <c r="N96" s="29">
        <f t="shared" si="45"/>
        <v>0.55427460472139434</v>
      </c>
      <c r="O96" s="29">
        <f t="shared" si="46"/>
        <v>0.60046415511484386</v>
      </c>
      <c r="P96" s="29">
        <f t="shared" si="47"/>
        <v>0.64665370550829337</v>
      </c>
      <c r="Q96" s="29">
        <f t="shared" si="48"/>
        <v>0.69284325590174289</v>
      </c>
      <c r="R96" s="29">
        <f t="shared" si="49"/>
        <v>0.73903280629519241</v>
      </c>
      <c r="S96" s="29">
        <f t="shared" si="50"/>
        <v>0.78522235668864193</v>
      </c>
      <c r="T96" s="29">
        <f t="shared" si="51"/>
        <v>0.83141190708209145</v>
      </c>
      <c r="U96" s="29">
        <f t="shared" si="52"/>
        <v>0.87760145747554097</v>
      </c>
      <c r="V96" s="29">
        <f t="shared" si="53"/>
        <v>0.92379100786899049</v>
      </c>
      <c r="W96" s="29">
        <f t="shared" si="54"/>
        <v>0.96998055826244001</v>
      </c>
      <c r="X96" s="29">
        <f t="shared" si="55"/>
        <v>1.0161701086558896</v>
      </c>
      <c r="Y96" s="29">
        <f t="shared" si="56"/>
        <v>1.0623596590493392</v>
      </c>
      <c r="Z96" s="29">
        <f t="shared" si="57"/>
        <v>1.1085492094427887</v>
      </c>
      <c r="AA96" s="29">
        <f t="shared" si="58"/>
        <v>1.1547387598362382</v>
      </c>
      <c r="AB96" s="29">
        <f t="shared" si="59"/>
        <v>1.2009283102296877</v>
      </c>
      <c r="AC96" s="29">
        <f t="shared" si="60"/>
        <v>1.2471178606231372</v>
      </c>
      <c r="AD96" s="29">
        <f t="shared" si="61"/>
        <v>1.2933074110165867</v>
      </c>
      <c r="AE96" s="29">
        <f t="shared" si="62"/>
        <v>1.3394969614100363</v>
      </c>
      <c r="AF96" s="29">
        <f t="shared" si="63"/>
        <v>1.3856865118034858</v>
      </c>
      <c r="AG96" s="29">
        <f t="shared" si="64"/>
        <v>1.4318760621969353</v>
      </c>
      <c r="AH96" s="29">
        <f t="shared" si="65"/>
        <v>1.4780656125903848</v>
      </c>
      <c r="AI96" s="29">
        <f t="shared" si="66"/>
        <v>1.5242551629838343</v>
      </c>
      <c r="AJ96" s="29">
        <f t="shared" si="67"/>
        <v>1.5704447133772839</v>
      </c>
      <c r="AK96" s="25"/>
    </row>
    <row r="97" spans="1:37" ht="14.1" customHeight="1" x14ac:dyDescent="0.2">
      <c r="A97" s="24">
        <v>0.88541666666666663</v>
      </c>
      <c r="B97" s="29">
        <v>4.6089551975520372E-2</v>
      </c>
      <c r="C97" s="29">
        <v>4.6089551975520372E-2</v>
      </c>
      <c r="D97" s="29">
        <f t="shared" si="35"/>
        <v>9.2179103951040731E-2</v>
      </c>
      <c r="E97" s="29">
        <f t="shared" si="36"/>
        <v>0.1382686559265611</v>
      </c>
      <c r="F97" s="29">
        <f t="shared" si="37"/>
        <v>0.18435820790208146</v>
      </c>
      <c r="G97" s="29">
        <f t="shared" si="38"/>
        <v>0.23044775987760183</v>
      </c>
      <c r="H97" s="29">
        <f t="shared" si="39"/>
        <v>0.27653731185312219</v>
      </c>
      <c r="I97" s="29">
        <f t="shared" si="40"/>
        <v>0.32262686382864258</v>
      </c>
      <c r="J97" s="29">
        <f t="shared" si="41"/>
        <v>0.36871641580416298</v>
      </c>
      <c r="K97" s="29">
        <f t="shared" si="42"/>
        <v>0.41480596777968337</v>
      </c>
      <c r="L97" s="29">
        <f t="shared" si="43"/>
        <v>0.46089551975520371</v>
      </c>
      <c r="M97" s="29">
        <f t="shared" si="44"/>
        <v>0.50698507173072405</v>
      </c>
      <c r="N97" s="29">
        <f t="shared" si="45"/>
        <v>0.55307462370624438</v>
      </c>
      <c r="O97" s="29">
        <f t="shared" si="46"/>
        <v>0.59916417568176472</v>
      </c>
      <c r="P97" s="29">
        <f t="shared" si="47"/>
        <v>0.64525372765728517</v>
      </c>
      <c r="Q97" s="29">
        <f t="shared" si="48"/>
        <v>0.69134327963280562</v>
      </c>
      <c r="R97" s="29">
        <f t="shared" si="49"/>
        <v>0.73743283160832596</v>
      </c>
      <c r="S97" s="29">
        <f t="shared" si="50"/>
        <v>0.78352238358384629</v>
      </c>
      <c r="T97" s="29">
        <f t="shared" si="51"/>
        <v>0.82961193555936674</v>
      </c>
      <c r="U97" s="29">
        <f t="shared" si="52"/>
        <v>0.87570148753488708</v>
      </c>
      <c r="V97" s="29">
        <f t="shared" si="53"/>
        <v>0.92179103951040742</v>
      </c>
      <c r="W97" s="29">
        <f t="shared" si="54"/>
        <v>0.96788059148592787</v>
      </c>
      <c r="X97" s="29">
        <f t="shared" si="55"/>
        <v>1.0139701434614481</v>
      </c>
      <c r="Y97" s="29">
        <f t="shared" si="56"/>
        <v>1.0600596954369683</v>
      </c>
      <c r="Z97" s="29">
        <f t="shared" si="57"/>
        <v>1.1061492474124885</v>
      </c>
      <c r="AA97" s="29">
        <f t="shared" si="58"/>
        <v>1.152238799388009</v>
      </c>
      <c r="AB97" s="29">
        <f t="shared" si="59"/>
        <v>1.1983283513635292</v>
      </c>
      <c r="AC97" s="29">
        <f t="shared" si="60"/>
        <v>1.2444179033390494</v>
      </c>
      <c r="AD97" s="29">
        <f t="shared" si="61"/>
        <v>1.2905074553145699</v>
      </c>
      <c r="AE97" s="29">
        <f t="shared" si="62"/>
        <v>1.3365970072900901</v>
      </c>
      <c r="AF97" s="29">
        <f t="shared" si="63"/>
        <v>1.3826865592656106</v>
      </c>
      <c r="AG97" s="29">
        <f t="shared" si="64"/>
        <v>1.4287761112411308</v>
      </c>
      <c r="AH97" s="29">
        <f t="shared" si="65"/>
        <v>1.4748656632166512</v>
      </c>
      <c r="AI97" s="29">
        <f t="shared" si="66"/>
        <v>1.5209552151921717</v>
      </c>
      <c r="AJ97" s="29">
        <f t="shared" si="67"/>
        <v>1.5670447671676919</v>
      </c>
      <c r="AK97" s="25"/>
    </row>
    <row r="98" spans="1:37" ht="14.1" customHeight="1" x14ac:dyDescent="0.2">
      <c r="A98" s="24">
        <v>0.89583333333333337</v>
      </c>
      <c r="B98" s="29">
        <v>4.6089551975520372E-2</v>
      </c>
      <c r="C98" s="29">
        <v>4.6089551975520372E-2</v>
      </c>
      <c r="D98" s="29">
        <f t="shared" si="35"/>
        <v>9.2179103951040731E-2</v>
      </c>
      <c r="E98" s="29">
        <f t="shared" si="36"/>
        <v>0.1382686559265611</v>
      </c>
      <c r="F98" s="29">
        <f t="shared" si="37"/>
        <v>0.18435820790208146</v>
      </c>
      <c r="G98" s="29">
        <f t="shared" si="38"/>
        <v>0.23044775987760183</v>
      </c>
      <c r="H98" s="29">
        <f t="shared" si="39"/>
        <v>0.27653731185312219</v>
      </c>
      <c r="I98" s="29">
        <f t="shared" si="40"/>
        <v>0.32262686382864258</v>
      </c>
      <c r="J98" s="29">
        <f t="shared" si="41"/>
        <v>0.36871641580416298</v>
      </c>
      <c r="K98" s="29">
        <f t="shared" si="42"/>
        <v>0.41480596777968337</v>
      </c>
      <c r="L98" s="29">
        <f t="shared" si="43"/>
        <v>0.46089551975520371</v>
      </c>
      <c r="M98" s="29">
        <f t="shared" si="44"/>
        <v>0.50698507173072405</v>
      </c>
      <c r="N98" s="29">
        <f t="shared" si="45"/>
        <v>0.55307462370624438</v>
      </c>
      <c r="O98" s="29">
        <f t="shared" si="46"/>
        <v>0.59916417568176472</v>
      </c>
      <c r="P98" s="29">
        <f t="shared" si="47"/>
        <v>0.64525372765728517</v>
      </c>
      <c r="Q98" s="29">
        <f t="shared" si="48"/>
        <v>0.69134327963280562</v>
      </c>
      <c r="R98" s="29">
        <f t="shared" si="49"/>
        <v>0.73743283160832596</v>
      </c>
      <c r="S98" s="29">
        <f t="shared" si="50"/>
        <v>0.78352238358384629</v>
      </c>
      <c r="T98" s="29">
        <f t="shared" si="51"/>
        <v>0.82961193555936674</v>
      </c>
      <c r="U98" s="29">
        <f t="shared" si="52"/>
        <v>0.87570148753488708</v>
      </c>
      <c r="V98" s="29">
        <f t="shared" si="53"/>
        <v>0.92179103951040742</v>
      </c>
      <c r="W98" s="29">
        <f t="shared" si="54"/>
        <v>0.96788059148592787</v>
      </c>
      <c r="X98" s="29">
        <f t="shared" si="55"/>
        <v>1.0139701434614481</v>
      </c>
      <c r="Y98" s="29">
        <f t="shared" si="56"/>
        <v>1.0600596954369683</v>
      </c>
      <c r="Z98" s="29">
        <f t="shared" si="57"/>
        <v>1.1061492474124885</v>
      </c>
      <c r="AA98" s="29">
        <f t="shared" si="58"/>
        <v>1.152238799388009</v>
      </c>
      <c r="AB98" s="29">
        <f t="shared" si="59"/>
        <v>1.1983283513635292</v>
      </c>
      <c r="AC98" s="29">
        <f t="shared" si="60"/>
        <v>1.2444179033390494</v>
      </c>
      <c r="AD98" s="29">
        <f t="shared" si="61"/>
        <v>1.2905074553145699</v>
      </c>
      <c r="AE98" s="29">
        <f t="shared" si="62"/>
        <v>1.3365970072900901</v>
      </c>
      <c r="AF98" s="29">
        <f t="shared" si="63"/>
        <v>1.3826865592656106</v>
      </c>
      <c r="AG98" s="29">
        <f t="shared" si="64"/>
        <v>1.4287761112411308</v>
      </c>
      <c r="AH98" s="29">
        <f t="shared" si="65"/>
        <v>1.4748656632166512</v>
      </c>
      <c r="AI98" s="29">
        <f t="shared" si="66"/>
        <v>1.5209552151921717</v>
      </c>
      <c r="AJ98" s="29">
        <f t="shared" si="67"/>
        <v>1.5670447671676919</v>
      </c>
      <c r="AK98" s="25"/>
    </row>
    <row r="99" spans="1:37" ht="14.1" customHeight="1" x14ac:dyDescent="0.2">
      <c r="A99" s="24">
        <v>0.90625</v>
      </c>
      <c r="B99" s="29">
        <v>4.6089551975520372E-2</v>
      </c>
      <c r="C99" s="29">
        <v>4.6089551975520372E-2</v>
      </c>
      <c r="D99" s="29">
        <f t="shared" si="35"/>
        <v>9.2179103951040731E-2</v>
      </c>
      <c r="E99" s="29">
        <f t="shared" si="36"/>
        <v>0.1382686559265611</v>
      </c>
      <c r="F99" s="29">
        <f t="shared" si="37"/>
        <v>0.18435820790208146</v>
      </c>
      <c r="G99" s="29">
        <f t="shared" si="38"/>
        <v>0.23044775987760183</v>
      </c>
      <c r="H99" s="29">
        <f t="shared" si="39"/>
        <v>0.27653731185312219</v>
      </c>
      <c r="I99" s="29">
        <f t="shared" si="40"/>
        <v>0.32262686382864258</v>
      </c>
      <c r="J99" s="29">
        <f t="shared" si="41"/>
        <v>0.36871641580416298</v>
      </c>
      <c r="K99" s="29">
        <f t="shared" si="42"/>
        <v>0.41480596777968337</v>
      </c>
      <c r="L99" s="29">
        <f t="shared" si="43"/>
        <v>0.46089551975520371</v>
      </c>
      <c r="M99" s="29">
        <f t="shared" si="44"/>
        <v>0.50698507173072405</v>
      </c>
      <c r="N99" s="29">
        <f t="shared" si="45"/>
        <v>0.55307462370624438</v>
      </c>
      <c r="O99" s="29">
        <f t="shared" si="46"/>
        <v>0.59916417568176472</v>
      </c>
      <c r="P99" s="29">
        <f t="shared" si="47"/>
        <v>0.64525372765728517</v>
      </c>
      <c r="Q99" s="29">
        <f t="shared" si="48"/>
        <v>0.69134327963280562</v>
      </c>
      <c r="R99" s="29">
        <f t="shared" si="49"/>
        <v>0.73743283160832596</v>
      </c>
      <c r="S99" s="29">
        <f t="shared" si="50"/>
        <v>0.78352238358384629</v>
      </c>
      <c r="T99" s="29">
        <f t="shared" si="51"/>
        <v>0.82961193555936674</v>
      </c>
      <c r="U99" s="29">
        <f t="shared" si="52"/>
        <v>0.87570148753488708</v>
      </c>
      <c r="V99" s="29">
        <f t="shared" si="53"/>
        <v>0.92179103951040742</v>
      </c>
      <c r="W99" s="29">
        <f t="shared" si="54"/>
        <v>0.96788059148592787</v>
      </c>
      <c r="X99" s="29">
        <f t="shared" si="55"/>
        <v>1.0139701434614481</v>
      </c>
      <c r="Y99" s="29">
        <f t="shared" si="56"/>
        <v>1.0600596954369683</v>
      </c>
      <c r="Z99" s="29">
        <f t="shared" si="57"/>
        <v>1.1061492474124885</v>
      </c>
      <c r="AA99" s="29">
        <f t="shared" si="58"/>
        <v>1.152238799388009</v>
      </c>
      <c r="AB99" s="29">
        <f t="shared" si="59"/>
        <v>1.1983283513635292</v>
      </c>
      <c r="AC99" s="29">
        <f t="shared" si="60"/>
        <v>1.2444179033390494</v>
      </c>
      <c r="AD99" s="29">
        <f t="shared" si="61"/>
        <v>1.2905074553145699</v>
      </c>
      <c r="AE99" s="29">
        <f t="shared" si="62"/>
        <v>1.3365970072900901</v>
      </c>
      <c r="AF99" s="29">
        <f t="shared" si="63"/>
        <v>1.3826865592656106</v>
      </c>
      <c r="AG99" s="29">
        <f t="shared" si="64"/>
        <v>1.4287761112411308</v>
      </c>
      <c r="AH99" s="29">
        <f t="shared" si="65"/>
        <v>1.4748656632166512</v>
      </c>
      <c r="AI99" s="29">
        <f t="shared" si="66"/>
        <v>1.5209552151921717</v>
      </c>
      <c r="AJ99" s="29">
        <f t="shared" si="67"/>
        <v>1.5670447671676919</v>
      </c>
      <c r="AK99" s="25"/>
    </row>
    <row r="100" spans="1:37" ht="14.1" customHeight="1" x14ac:dyDescent="0.2">
      <c r="A100" s="24">
        <v>0.91666666666666663</v>
      </c>
      <c r="B100" s="29">
        <v>4.6089551975520372E-2</v>
      </c>
      <c r="C100" s="29">
        <v>4.6089551975520372E-2</v>
      </c>
      <c r="D100" s="29">
        <f t="shared" si="35"/>
        <v>9.2179103951040731E-2</v>
      </c>
      <c r="E100" s="29">
        <f t="shared" si="36"/>
        <v>0.1382686559265611</v>
      </c>
      <c r="F100" s="29">
        <f t="shared" si="37"/>
        <v>0.18435820790208146</v>
      </c>
      <c r="G100" s="29">
        <f t="shared" si="38"/>
        <v>0.23044775987760183</v>
      </c>
      <c r="H100" s="29">
        <f t="shared" si="39"/>
        <v>0.27653731185312219</v>
      </c>
      <c r="I100" s="29">
        <f t="shared" si="40"/>
        <v>0.32262686382864258</v>
      </c>
      <c r="J100" s="29">
        <f t="shared" si="41"/>
        <v>0.36871641580416298</v>
      </c>
      <c r="K100" s="29">
        <f t="shared" si="42"/>
        <v>0.41480596777968337</v>
      </c>
      <c r="L100" s="29">
        <f t="shared" si="43"/>
        <v>0.46089551975520371</v>
      </c>
      <c r="M100" s="29">
        <f t="shared" si="44"/>
        <v>0.50698507173072405</v>
      </c>
      <c r="N100" s="29">
        <f t="shared" si="45"/>
        <v>0.55307462370624438</v>
      </c>
      <c r="O100" s="29">
        <f t="shared" si="46"/>
        <v>0.59916417568176472</v>
      </c>
      <c r="P100" s="29">
        <f t="shared" si="47"/>
        <v>0.64525372765728517</v>
      </c>
      <c r="Q100" s="29">
        <f t="shared" si="48"/>
        <v>0.69134327963280562</v>
      </c>
      <c r="R100" s="29">
        <f t="shared" si="49"/>
        <v>0.73743283160832596</v>
      </c>
      <c r="S100" s="29">
        <f t="shared" si="50"/>
        <v>0.78352238358384629</v>
      </c>
      <c r="T100" s="29">
        <f t="shared" si="51"/>
        <v>0.82961193555936674</v>
      </c>
      <c r="U100" s="29">
        <f t="shared" si="52"/>
        <v>0.87570148753488708</v>
      </c>
      <c r="V100" s="29">
        <f t="shared" si="53"/>
        <v>0.92179103951040742</v>
      </c>
      <c r="W100" s="29">
        <f t="shared" si="54"/>
        <v>0.96788059148592787</v>
      </c>
      <c r="X100" s="29">
        <f t="shared" si="55"/>
        <v>1.0139701434614481</v>
      </c>
      <c r="Y100" s="29">
        <f t="shared" si="56"/>
        <v>1.0600596954369683</v>
      </c>
      <c r="Z100" s="29">
        <f t="shared" si="57"/>
        <v>1.1061492474124885</v>
      </c>
      <c r="AA100" s="29">
        <f t="shared" si="58"/>
        <v>1.152238799388009</v>
      </c>
      <c r="AB100" s="29">
        <f t="shared" si="59"/>
        <v>1.1983283513635292</v>
      </c>
      <c r="AC100" s="29">
        <f t="shared" si="60"/>
        <v>1.2444179033390494</v>
      </c>
      <c r="AD100" s="29">
        <f t="shared" si="61"/>
        <v>1.2905074553145699</v>
      </c>
      <c r="AE100" s="29">
        <f t="shared" si="62"/>
        <v>1.3365970072900901</v>
      </c>
      <c r="AF100" s="29">
        <f t="shared" si="63"/>
        <v>1.3826865592656106</v>
      </c>
      <c r="AG100" s="29">
        <f t="shared" si="64"/>
        <v>1.4287761112411308</v>
      </c>
      <c r="AH100" s="29">
        <f t="shared" si="65"/>
        <v>1.4748656632166512</v>
      </c>
      <c r="AI100" s="29">
        <f t="shared" si="66"/>
        <v>1.5209552151921717</v>
      </c>
      <c r="AJ100" s="29">
        <f t="shared" si="67"/>
        <v>1.5670447671676919</v>
      </c>
      <c r="AK100" s="25"/>
    </row>
    <row r="101" spans="1:37" ht="14.1" customHeight="1" x14ac:dyDescent="0.2">
      <c r="A101" s="24">
        <v>0.92708333333333337</v>
      </c>
      <c r="B101" s="29">
        <v>4.6089551975520372E-2</v>
      </c>
      <c r="C101" s="29">
        <v>4.6089551975520372E-2</v>
      </c>
      <c r="D101" s="29">
        <f t="shared" si="35"/>
        <v>9.2179103951040731E-2</v>
      </c>
      <c r="E101" s="29">
        <f t="shared" si="36"/>
        <v>0.1382686559265611</v>
      </c>
      <c r="F101" s="29">
        <f t="shared" si="37"/>
        <v>0.18435820790208146</v>
      </c>
      <c r="G101" s="29">
        <f t="shared" si="38"/>
        <v>0.23044775987760183</v>
      </c>
      <c r="H101" s="29">
        <f t="shared" si="39"/>
        <v>0.27653731185312219</v>
      </c>
      <c r="I101" s="29">
        <f t="shared" si="40"/>
        <v>0.32262686382864258</v>
      </c>
      <c r="J101" s="29">
        <f t="shared" si="41"/>
        <v>0.36871641580416298</v>
      </c>
      <c r="K101" s="29">
        <f t="shared" si="42"/>
        <v>0.41480596777968337</v>
      </c>
      <c r="L101" s="29">
        <f t="shared" si="43"/>
        <v>0.46089551975520371</v>
      </c>
      <c r="M101" s="29">
        <f t="shared" si="44"/>
        <v>0.50698507173072405</v>
      </c>
      <c r="N101" s="29">
        <f t="shared" si="45"/>
        <v>0.55307462370624438</v>
      </c>
      <c r="O101" s="29">
        <f t="shared" si="46"/>
        <v>0.59916417568176472</v>
      </c>
      <c r="P101" s="29">
        <f t="shared" si="47"/>
        <v>0.64525372765728517</v>
      </c>
      <c r="Q101" s="29">
        <f t="shared" si="48"/>
        <v>0.69134327963280562</v>
      </c>
      <c r="R101" s="29">
        <f t="shared" si="49"/>
        <v>0.73743283160832596</v>
      </c>
      <c r="S101" s="29">
        <f t="shared" si="50"/>
        <v>0.78352238358384629</v>
      </c>
      <c r="T101" s="29">
        <f t="shared" si="51"/>
        <v>0.82961193555936674</v>
      </c>
      <c r="U101" s="29">
        <f t="shared" si="52"/>
        <v>0.87570148753488708</v>
      </c>
      <c r="V101" s="29">
        <f t="shared" si="53"/>
        <v>0.92179103951040742</v>
      </c>
      <c r="W101" s="29">
        <f t="shared" si="54"/>
        <v>0.96788059148592787</v>
      </c>
      <c r="X101" s="29">
        <f t="shared" si="55"/>
        <v>1.0139701434614481</v>
      </c>
      <c r="Y101" s="29">
        <f t="shared" si="56"/>
        <v>1.0600596954369683</v>
      </c>
      <c r="Z101" s="29">
        <f t="shared" si="57"/>
        <v>1.1061492474124885</v>
      </c>
      <c r="AA101" s="29">
        <f t="shared" si="58"/>
        <v>1.152238799388009</v>
      </c>
      <c r="AB101" s="29">
        <f t="shared" si="59"/>
        <v>1.1983283513635292</v>
      </c>
      <c r="AC101" s="29">
        <f t="shared" si="60"/>
        <v>1.2444179033390494</v>
      </c>
      <c r="AD101" s="29">
        <f t="shared" si="61"/>
        <v>1.2905074553145699</v>
      </c>
      <c r="AE101" s="29">
        <f t="shared" si="62"/>
        <v>1.3365970072900901</v>
      </c>
      <c r="AF101" s="29">
        <f t="shared" si="63"/>
        <v>1.3826865592656106</v>
      </c>
      <c r="AG101" s="29">
        <f t="shared" si="64"/>
        <v>1.4287761112411308</v>
      </c>
      <c r="AH101" s="29">
        <f t="shared" si="65"/>
        <v>1.4748656632166512</v>
      </c>
      <c r="AI101" s="29">
        <f t="shared" si="66"/>
        <v>1.5209552151921717</v>
      </c>
      <c r="AJ101" s="29">
        <f t="shared" si="67"/>
        <v>1.5670447671676919</v>
      </c>
      <c r="AK101" s="25"/>
    </row>
    <row r="102" spans="1:37" ht="14.1" customHeight="1" x14ac:dyDescent="0.2">
      <c r="A102" s="24">
        <v>0.9375</v>
      </c>
      <c r="B102" s="29">
        <v>4.6089551975520372E-2</v>
      </c>
      <c r="C102" s="29">
        <v>4.6089551975520372E-2</v>
      </c>
      <c r="D102" s="29">
        <f t="shared" si="35"/>
        <v>9.2179103951040731E-2</v>
      </c>
      <c r="E102" s="29">
        <f t="shared" si="36"/>
        <v>0.1382686559265611</v>
      </c>
      <c r="F102" s="29">
        <f t="shared" si="37"/>
        <v>0.18435820790208146</v>
      </c>
      <c r="G102" s="29">
        <f t="shared" si="38"/>
        <v>0.23044775987760183</v>
      </c>
      <c r="H102" s="29">
        <f t="shared" si="39"/>
        <v>0.27653731185312219</v>
      </c>
      <c r="I102" s="29">
        <f t="shared" si="40"/>
        <v>0.32262686382864258</v>
      </c>
      <c r="J102" s="29">
        <f t="shared" si="41"/>
        <v>0.36871641580416298</v>
      </c>
      <c r="K102" s="29">
        <f t="shared" si="42"/>
        <v>0.41480596777968337</v>
      </c>
      <c r="L102" s="29">
        <f t="shared" si="43"/>
        <v>0.46089551975520371</v>
      </c>
      <c r="M102" s="29">
        <f t="shared" si="44"/>
        <v>0.50698507173072405</v>
      </c>
      <c r="N102" s="29">
        <f t="shared" si="45"/>
        <v>0.55307462370624438</v>
      </c>
      <c r="O102" s="29">
        <f t="shared" si="46"/>
        <v>0.59916417568176472</v>
      </c>
      <c r="P102" s="29">
        <f t="shared" si="47"/>
        <v>0.64525372765728517</v>
      </c>
      <c r="Q102" s="29">
        <f t="shared" si="48"/>
        <v>0.69134327963280562</v>
      </c>
      <c r="R102" s="29">
        <f t="shared" si="49"/>
        <v>0.73743283160832596</v>
      </c>
      <c r="S102" s="29">
        <f t="shared" si="50"/>
        <v>0.78352238358384629</v>
      </c>
      <c r="T102" s="29">
        <f t="shared" si="51"/>
        <v>0.82961193555936674</v>
      </c>
      <c r="U102" s="29">
        <f t="shared" si="52"/>
        <v>0.87570148753488708</v>
      </c>
      <c r="V102" s="29">
        <f t="shared" si="53"/>
        <v>0.92179103951040742</v>
      </c>
      <c r="W102" s="29">
        <f t="shared" si="54"/>
        <v>0.96788059148592787</v>
      </c>
      <c r="X102" s="29">
        <f t="shared" si="55"/>
        <v>1.0139701434614481</v>
      </c>
      <c r="Y102" s="29">
        <f t="shared" si="56"/>
        <v>1.0600596954369683</v>
      </c>
      <c r="Z102" s="29">
        <f t="shared" si="57"/>
        <v>1.1061492474124885</v>
      </c>
      <c r="AA102" s="29">
        <f t="shared" si="58"/>
        <v>1.152238799388009</v>
      </c>
      <c r="AB102" s="29">
        <f t="shared" si="59"/>
        <v>1.1983283513635292</v>
      </c>
      <c r="AC102" s="29">
        <f t="shared" si="60"/>
        <v>1.2444179033390494</v>
      </c>
      <c r="AD102" s="29">
        <f t="shared" si="61"/>
        <v>1.2905074553145699</v>
      </c>
      <c r="AE102" s="29">
        <f t="shared" si="62"/>
        <v>1.3365970072900901</v>
      </c>
      <c r="AF102" s="29">
        <f t="shared" si="63"/>
        <v>1.3826865592656106</v>
      </c>
      <c r="AG102" s="29">
        <f t="shared" si="64"/>
        <v>1.4287761112411308</v>
      </c>
      <c r="AH102" s="29">
        <f t="shared" si="65"/>
        <v>1.4748656632166512</v>
      </c>
      <c r="AI102" s="29">
        <f t="shared" si="66"/>
        <v>1.5209552151921717</v>
      </c>
      <c r="AJ102" s="29">
        <f t="shared" si="67"/>
        <v>1.5670447671676919</v>
      </c>
      <c r="AK102" s="25"/>
    </row>
    <row r="103" spans="1:37" ht="14.1" customHeight="1" x14ac:dyDescent="0.2">
      <c r="A103" s="24">
        <v>0.94791666666666663</v>
      </c>
      <c r="B103" s="29">
        <v>4.6089551975520372E-2</v>
      </c>
      <c r="C103" s="29">
        <v>4.6089551975520372E-2</v>
      </c>
      <c r="D103" s="29">
        <f t="shared" si="35"/>
        <v>9.2179103951040731E-2</v>
      </c>
      <c r="E103" s="29">
        <f t="shared" si="36"/>
        <v>0.1382686559265611</v>
      </c>
      <c r="F103" s="29">
        <f t="shared" si="37"/>
        <v>0.18435820790208146</v>
      </c>
      <c r="G103" s="29">
        <f t="shared" si="38"/>
        <v>0.23044775987760183</v>
      </c>
      <c r="H103" s="29">
        <f t="shared" si="39"/>
        <v>0.27653731185312219</v>
      </c>
      <c r="I103" s="29">
        <f t="shared" si="40"/>
        <v>0.32262686382864258</v>
      </c>
      <c r="J103" s="29">
        <f t="shared" si="41"/>
        <v>0.36871641580416298</v>
      </c>
      <c r="K103" s="29">
        <f t="shared" si="42"/>
        <v>0.41480596777968337</v>
      </c>
      <c r="L103" s="29">
        <f t="shared" si="43"/>
        <v>0.46089551975520371</v>
      </c>
      <c r="M103" s="29">
        <f t="shared" si="44"/>
        <v>0.50698507173072405</v>
      </c>
      <c r="N103" s="29">
        <f t="shared" si="45"/>
        <v>0.55307462370624438</v>
      </c>
      <c r="O103" s="29">
        <f t="shared" si="46"/>
        <v>0.59916417568176472</v>
      </c>
      <c r="P103" s="29">
        <f t="shared" si="47"/>
        <v>0.64525372765728517</v>
      </c>
      <c r="Q103" s="29">
        <f t="shared" si="48"/>
        <v>0.69134327963280562</v>
      </c>
      <c r="R103" s="29">
        <f t="shared" si="49"/>
        <v>0.73743283160832596</v>
      </c>
      <c r="S103" s="29">
        <f t="shared" si="50"/>
        <v>0.78352238358384629</v>
      </c>
      <c r="T103" s="29">
        <f t="shared" si="51"/>
        <v>0.82961193555936674</v>
      </c>
      <c r="U103" s="29">
        <f t="shared" si="52"/>
        <v>0.87570148753488708</v>
      </c>
      <c r="V103" s="29">
        <f t="shared" si="53"/>
        <v>0.92179103951040742</v>
      </c>
      <c r="W103" s="29">
        <f t="shared" si="54"/>
        <v>0.96788059148592787</v>
      </c>
      <c r="X103" s="29">
        <f t="shared" si="55"/>
        <v>1.0139701434614481</v>
      </c>
      <c r="Y103" s="29">
        <f t="shared" si="56"/>
        <v>1.0600596954369683</v>
      </c>
      <c r="Z103" s="29">
        <f t="shared" si="57"/>
        <v>1.1061492474124885</v>
      </c>
      <c r="AA103" s="29">
        <f t="shared" si="58"/>
        <v>1.152238799388009</v>
      </c>
      <c r="AB103" s="29">
        <f t="shared" si="59"/>
        <v>1.1983283513635292</v>
      </c>
      <c r="AC103" s="29">
        <f t="shared" si="60"/>
        <v>1.2444179033390494</v>
      </c>
      <c r="AD103" s="29">
        <f t="shared" si="61"/>
        <v>1.2905074553145699</v>
      </c>
      <c r="AE103" s="29">
        <f t="shared" si="62"/>
        <v>1.3365970072900901</v>
      </c>
      <c r="AF103" s="29">
        <f t="shared" si="63"/>
        <v>1.3826865592656106</v>
      </c>
      <c r="AG103" s="29">
        <f t="shared" si="64"/>
        <v>1.4287761112411308</v>
      </c>
      <c r="AH103" s="29">
        <f t="shared" si="65"/>
        <v>1.4748656632166512</v>
      </c>
      <c r="AI103" s="29">
        <f t="shared" si="66"/>
        <v>1.5209552151921717</v>
      </c>
      <c r="AJ103" s="29">
        <f t="shared" si="67"/>
        <v>1.5670447671676919</v>
      </c>
      <c r="AK103" s="25"/>
    </row>
    <row r="104" spans="1:37" ht="14.1" customHeight="1" x14ac:dyDescent="0.2">
      <c r="A104" s="24">
        <v>0.95833333333333337</v>
      </c>
      <c r="B104" s="29">
        <v>4.6089551975520372E-2</v>
      </c>
      <c r="C104" s="29">
        <v>4.6089551975520372E-2</v>
      </c>
      <c r="D104" s="29">
        <f t="shared" si="35"/>
        <v>9.2179103951040731E-2</v>
      </c>
      <c r="E104" s="29">
        <f t="shared" si="36"/>
        <v>0.1382686559265611</v>
      </c>
      <c r="F104" s="29">
        <f t="shared" si="37"/>
        <v>0.18435820790208146</v>
      </c>
      <c r="G104" s="29">
        <f t="shared" si="38"/>
        <v>0.23044775987760183</v>
      </c>
      <c r="H104" s="29">
        <f t="shared" si="39"/>
        <v>0.27653731185312219</v>
      </c>
      <c r="I104" s="29">
        <f t="shared" si="40"/>
        <v>0.32262686382864258</v>
      </c>
      <c r="J104" s="29">
        <f t="shared" si="41"/>
        <v>0.36871641580416298</v>
      </c>
      <c r="K104" s="29">
        <f t="shared" si="42"/>
        <v>0.41480596777968337</v>
      </c>
      <c r="L104" s="29">
        <f t="shared" si="43"/>
        <v>0.46089551975520371</v>
      </c>
      <c r="M104" s="29">
        <f t="shared" si="44"/>
        <v>0.50698507173072405</v>
      </c>
      <c r="N104" s="29">
        <f t="shared" si="45"/>
        <v>0.55307462370624438</v>
      </c>
      <c r="O104" s="29">
        <f t="shared" si="46"/>
        <v>0.59916417568176472</v>
      </c>
      <c r="P104" s="29">
        <f t="shared" si="47"/>
        <v>0.64525372765728517</v>
      </c>
      <c r="Q104" s="29">
        <f t="shared" si="48"/>
        <v>0.69134327963280562</v>
      </c>
      <c r="R104" s="29">
        <f t="shared" si="49"/>
        <v>0.73743283160832596</v>
      </c>
      <c r="S104" s="29">
        <f t="shared" si="50"/>
        <v>0.78352238358384629</v>
      </c>
      <c r="T104" s="29">
        <f t="shared" si="51"/>
        <v>0.82961193555936674</v>
      </c>
      <c r="U104" s="29">
        <f t="shared" si="52"/>
        <v>0.87570148753488708</v>
      </c>
      <c r="V104" s="29">
        <f t="shared" si="53"/>
        <v>0.92179103951040742</v>
      </c>
      <c r="W104" s="29">
        <f t="shared" si="54"/>
        <v>0.96788059148592787</v>
      </c>
      <c r="X104" s="29">
        <f t="shared" si="55"/>
        <v>1.0139701434614481</v>
      </c>
      <c r="Y104" s="29">
        <f t="shared" si="56"/>
        <v>1.0600596954369683</v>
      </c>
      <c r="Z104" s="29">
        <f t="shared" si="57"/>
        <v>1.1061492474124885</v>
      </c>
      <c r="AA104" s="29">
        <f t="shared" si="58"/>
        <v>1.152238799388009</v>
      </c>
      <c r="AB104" s="29">
        <f t="shared" si="59"/>
        <v>1.1983283513635292</v>
      </c>
      <c r="AC104" s="29">
        <f t="shared" si="60"/>
        <v>1.2444179033390494</v>
      </c>
      <c r="AD104" s="29">
        <f t="shared" si="61"/>
        <v>1.2905074553145699</v>
      </c>
      <c r="AE104" s="29">
        <f t="shared" si="62"/>
        <v>1.3365970072900901</v>
      </c>
      <c r="AF104" s="29">
        <f t="shared" si="63"/>
        <v>1.3826865592656106</v>
      </c>
      <c r="AG104" s="29">
        <f t="shared" si="64"/>
        <v>1.4287761112411308</v>
      </c>
      <c r="AH104" s="29">
        <f t="shared" si="65"/>
        <v>1.4748656632166512</v>
      </c>
      <c r="AI104" s="29">
        <f t="shared" si="66"/>
        <v>1.5209552151921717</v>
      </c>
      <c r="AJ104" s="29">
        <f t="shared" si="67"/>
        <v>1.5670447671676919</v>
      </c>
      <c r="AK104" s="25"/>
    </row>
    <row r="105" spans="1:37" ht="14.1" customHeight="1" x14ac:dyDescent="0.2">
      <c r="A105" s="24">
        <v>0.96875</v>
      </c>
      <c r="B105" s="29">
        <v>4.6089551975520372E-2</v>
      </c>
      <c r="C105" s="29">
        <v>4.6089551975520372E-2</v>
      </c>
      <c r="D105" s="29">
        <f t="shared" si="35"/>
        <v>9.2179103951040731E-2</v>
      </c>
      <c r="E105" s="29">
        <f t="shared" si="36"/>
        <v>0.1382686559265611</v>
      </c>
      <c r="F105" s="29">
        <f t="shared" si="37"/>
        <v>0.18435820790208146</v>
      </c>
      <c r="G105" s="29">
        <f t="shared" si="38"/>
        <v>0.23044775987760183</v>
      </c>
      <c r="H105" s="29">
        <f t="shared" si="39"/>
        <v>0.27653731185312219</v>
      </c>
      <c r="I105" s="29">
        <f t="shared" si="40"/>
        <v>0.32262686382864258</v>
      </c>
      <c r="J105" s="29">
        <f t="shared" si="41"/>
        <v>0.36871641580416298</v>
      </c>
      <c r="K105" s="29">
        <f t="shared" si="42"/>
        <v>0.41480596777968337</v>
      </c>
      <c r="L105" s="29">
        <f t="shared" si="43"/>
        <v>0.46089551975520371</v>
      </c>
      <c r="M105" s="29">
        <f t="shared" si="44"/>
        <v>0.50698507173072405</v>
      </c>
      <c r="N105" s="29">
        <f t="shared" si="45"/>
        <v>0.55307462370624438</v>
      </c>
      <c r="O105" s="29">
        <f t="shared" si="46"/>
        <v>0.59916417568176472</v>
      </c>
      <c r="P105" s="29">
        <f t="shared" si="47"/>
        <v>0.64525372765728517</v>
      </c>
      <c r="Q105" s="29">
        <f t="shared" si="48"/>
        <v>0.69134327963280562</v>
      </c>
      <c r="R105" s="29">
        <f t="shared" si="49"/>
        <v>0.73743283160832596</v>
      </c>
      <c r="S105" s="29">
        <f t="shared" si="50"/>
        <v>0.78352238358384629</v>
      </c>
      <c r="T105" s="29">
        <f t="shared" si="51"/>
        <v>0.82961193555936674</v>
      </c>
      <c r="U105" s="29">
        <f t="shared" si="52"/>
        <v>0.87570148753488708</v>
      </c>
      <c r="V105" s="29">
        <f t="shared" si="53"/>
        <v>0.92179103951040742</v>
      </c>
      <c r="W105" s="29">
        <f t="shared" si="54"/>
        <v>0.96788059148592787</v>
      </c>
      <c r="X105" s="29">
        <f t="shared" si="55"/>
        <v>1.0139701434614481</v>
      </c>
      <c r="Y105" s="29">
        <f t="shared" si="56"/>
        <v>1.0600596954369683</v>
      </c>
      <c r="Z105" s="29">
        <f t="shared" si="57"/>
        <v>1.1061492474124885</v>
      </c>
      <c r="AA105" s="29">
        <f t="shared" si="58"/>
        <v>1.152238799388009</v>
      </c>
      <c r="AB105" s="29">
        <f t="shared" si="59"/>
        <v>1.1983283513635292</v>
      </c>
      <c r="AC105" s="29">
        <f t="shared" si="60"/>
        <v>1.2444179033390494</v>
      </c>
      <c r="AD105" s="29">
        <f t="shared" si="61"/>
        <v>1.2905074553145699</v>
      </c>
      <c r="AE105" s="29">
        <f t="shared" si="62"/>
        <v>1.3365970072900901</v>
      </c>
      <c r="AF105" s="29">
        <f t="shared" si="63"/>
        <v>1.3826865592656106</v>
      </c>
      <c r="AG105" s="29">
        <f t="shared" si="64"/>
        <v>1.4287761112411308</v>
      </c>
      <c r="AH105" s="29">
        <f t="shared" si="65"/>
        <v>1.4748656632166512</v>
      </c>
      <c r="AI105" s="29">
        <f t="shared" si="66"/>
        <v>1.5209552151921717</v>
      </c>
      <c r="AJ105" s="29">
        <f t="shared" si="67"/>
        <v>1.5670447671676919</v>
      </c>
      <c r="AK105" s="25"/>
    </row>
    <row r="106" spans="1:37" ht="14.1" customHeight="1" x14ac:dyDescent="0.2">
      <c r="A106" s="24">
        <v>0.97916666666666663</v>
      </c>
      <c r="B106" s="29">
        <v>4.6089551975520372E-2</v>
      </c>
      <c r="C106" s="29">
        <v>4.6089551975520372E-2</v>
      </c>
      <c r="D106" s="29">
        <f t="shared" si="35"/>
        <v>9.2179103951040731E-2</v>
      </c>
      <c r="E106" s="29">
        <f t="shared" si="36"/>
        <v>0.1382686559265611</v>
      </c>
      <c r="F106" s="29">
        <f t="shared" si="37"/>
        <v>0.18435820790208146</v>
      </c>
      <c r="G106" s="29">
        <f t="shared" si="38"/>
        <v>0.23044775987760183</v>
      </c>
      <c r="H106" s="29">
        <f t="shared" si="39"/>
        <v>0.27653731185312219</v>
      </c>
      <c r="I106" s="29">
        <f t="shared" si="40"/>
        <v>0.32262686382864258</v>
      </c>
      <c r="J106" s="29">
        <f t="shared" si="41"/>
        <v>0.36871641580416298</v>
      </c>
      <c r="K106" s="29">
        <f t="shared" si="42"/>
        <v>0.41480596777968337</v>
      </c>
      <c r="L106" s="29">
        <f t="shared" si="43"/>
        <v>0.46089551975520371</v>
      </c>
      <c r="M106" s="29">
        <f t="shared" si="44"/>
        <v>0.50698507173072405</v>
      </c>
      <c r="N106" s="29">
        <f t="shared" si="45"/>
        <v>0.55307462370624438</v>
      </c>
      <c r="O106" s="29">
        <f t="shared" si="46"/>
        <v>0.59916417568176472</v>
      </c>
      <c r="P106" s="29">
        <f t="shared" si="47"/>
        <v>0.64525372765728517</v>
      </c>
      <c r="Q106" s="29">
        <f t="shared" si="48"/>
        <v>0.69134327963280562</v>
      </c>
      <c r="R106" s="29">
        <f t="shared" si="49"/>
        <v>0.73743283160832596</v>
      </c>
      <c r="S106" s="29">
        <f t="shared" si="50"/>
        <v>0.78352238358384629</v>
      </c>
      <c r="T106" s="29">
        <f t="shared" si="51"/>
        <v>0.82961193555936674</v>
      </c>
      <c r="U106" s="29">
        <f t="shared" si="52"/>
        <v>0.87570148753488708</v>
      </c>
      <c r="V106" s="29">
        <f t="shared" si="53"/>
        <v>0.92179103951040742</v>
      </c>
      <c r="W106" s="29">
        <f t="shared" si="54"/>
        <v>0.96788059148592787</v>
      </c>
      <c r="X106" s="29">
        <f t="shared" si="55"/>
        <v>1.0139701434614481</v>
      </c>
      <c r="Y106" s="29">
        <f t="shared" si="56"/>
        <v>1.0600596954369683</v>
      </c>
      <c r="Z106" s="29">
        <f t="shared" si="57"/>
        <v>1.1061492474124885</v>
      </c>
      <c r="AA106" s="29">
        <f t="shared" si="58"/>
        <v>1.152238799388009</v>
      </c>
      <c r="AB106" s="29">
        <f t="shared" si="59"/>
        <v>1.1983283513635292</v>
      </c>
      <c r="AC106" s="29">
        <f t="shared" si="60"/>
        <v>1.2444179033390494</v>
      </c>
      <c r="AD106" s="29">
        <f t="shared" si="61"/>
        <v>1.2905074553145699</v>
      </c>
      <c r="AE106" s="29">
        <f t="shared" si="62"/>
        <v>1.3365970072900901</v>
      </c>
      <c r="AF106" s="29">
        <f t="shared" si="63"/>
        <v>1.3826865592656106</v>
      </c>
      <c r="AG106" s="29">
        <f t="shared" si="64"/>
        <v>1.4287761112411308</v>
      </c>
      <c r="AH106" s="29">
        <f t="shared" si="65"/>
        <v>1.4748656632166512</v>
      </c>
      <c r="AI106" s="29">
        <f t="shared" si="66"/>
        <v>1.5209552151921717</v>
      </c>
      <c r="AJ106" s="29">
        <f t="shared" si="67"/>
        <v>1.5670447671676919</v>
      </c>
      <c r="AK106" s="25"/>
    </row>
    <row r="107" spans="1:37" ht="14.1" customHeight="1" x14ac:dyDescent="0.2">
      <c r="A107" s="24">
        <v>0.98958333333333337</v>
      </c>
      <c r="B107" s="29">
        <v>4.6089551975520372E-2</v>
      </c>
      <c r="C107" s="29">
        <v>4.6089551975520372E-2</v>
      </c>
      <c r="D107" s="29">
        <f t="shared" si="35"/>
        <v>9.2179103951040731E-2</v>
      </c>
      <c r="E107" s="29">
        <f t="shared" si="36"/>
        <v>0.1382686559265611</v>
      </c>
      <c r="F107" s="29">
        <f t="shared" si="37"/>
        <v>0.18435820790208146</v>
      </c>
      <c r="G107" s="29">
        <f t="shared" si="38"/>
        <v>0.23044775987760183</v>
      </c>
      <c r="H107" s="29">
        <f t="shared" si="39"/>
        <v>0.27653731185312219</v>
      </c>
      <c r="I107" s="29">
        <f t="shared" si="40"/>
        <v>0.32262686382864258</v>
      </c>
      <c r="J107" s="29">
        <f t="shared" si="41"/>
        <v>0.36871641580416298</v>
      </c>
      <c r="K107" s="29">
        <f t="shared" si="42"/>
        <v>0.41480596777968337</v>
      </c>
      <c r="L107" s="29">
        <f t="shared" si="43"/>
        <v>0.46089551975520371</v>
      </c>
      <c r="M107" s="29">
        <f t="shared" si="44"/>
        <v>0.50698507173072405</v>
      </c>
      <c r="N107" s="29">
        <f t="shared" si="45"/>
        <v>0.55307462370624438</v>
      </c>
      <c r="O107" s="29">
        <f t="shared" si="46"/>
        <v>0.59916417568176472</v>
      </c>
      <c r="P107" s="29">
        <f t="shared" si="47"/>
        <v>0.64525372765728517</v>
      </c>
      <c r="Q107" s="29">
        <f t="shared" si="48"/>
        <v>0.69134327963280562</v>
      </c>
      <c r="R107" s="29">
        <f t="shared" si="49"/>
        <v>0.73743283160832596</v>
      </c>
      <c r="S107" s="29">
        <f t="shared" si="50"/>
        <v>0.78352238358384629</v>
      </c>
      <c r="T107" s="29">
        <f t="shared" si="51"/>
        <v>0.82961193555936674</v>
      </c>
      <c r="U107" s="29">
        <f t="shared" si="52"/>
        <v>0.87570148753488708</v>
      </c>
      <c r="V107" s="29">
        <f t="shared" si="53"/>
        <v>0.92179103951040742</v>
      </c>
      <c r="W107" s="29">
        <f t="shared" si="54"/>
        <v>0.96788059148592787</v>
      </c>
      <c r="X107" s="29">
        <f t="shared" si="55"/>
        <v>1.0139701434614481</v>
      </c>
      <c r="Y107" s="29">
        <f t="shared" si="56"/>
        <v>1.0600596954369683</v>
      </c>
      <c r="Z107" s="29">
        <f t="shared" si="57"/>
        <v>1.1061492474124885</v>
      </c>
      <c r="AA107" s="29">
        <f t="shared" si="58"/>
        <v>1.152238799388009</v>
      </c>
      <c r="AB107" s="29">
        <f t="shared" si="59"/>
        <v>1.1983283513635292</v>
      </c>
      <c r="AC107" s="29">
        <f t="shared" si="60"/>
        <v>1.2444179033390494</v>
      </c>
      <c r="AD107" s="29">
        <f t="shared" si="61"/>
        <v>1.2905074553145699</v>
      </c>
      <c r="AE107" s="29">
        <f t="shared" si="62"/>
        <v>1.3365970072900901</v>
      </c>
      <c r="AF107" s="29">
        <f t="shared" si="63"/>
        <v>1.3826865592656106</v>
      </c>
      <c r="AG107" s="29">
        <f t="shared" si="64"/>
        <v>1.4287761112411308</v>
      </c>
      <c r="AH107" s="29">
        <f t="shared" si="65"/>
        <v>1.4748656632166512</v>
      </c>
      <c r="AI107" s="29">
        <f t="shared" si="66"/>
        <v>1.5209552151921717</v>
      </c>
      <c r="AJ107" s="29">
        <f t="shared" si="67"/>
        <v>1.5670447671676919</v>
      </c>
      <c r="AK107" s="25"/>
    </row>
    <row r="108" spans="1:37" ht="14.1" customHeight="1" x14ac:dyDescent="0.2">
      <c r="A108" s="24">
        <v>0</v>
      </c>
      <c r="B108" s="30">
        <v>4.6089551975520372E-2</v>
      </c>
      <c r="C108" s="30">
        <v>4.6089551975520372E-2</v>
      </c>
      <c r="D108" s="30">
        <f t="shared" si="35"/>
        <v>9.2179103951040731E-2</v>
      </c>
      <c r="E108" s="30">
        <f t="shared" si="36"/>
        <v>0.1382686559265611</v>
      </c>
      <c r="F108" s="30">
        <f t="shared" si="37"/>
        <v>0.18435820790208146</v>
      </c>
      <c r="G108" s="30">
        <f t="shared" si="38"/>
        <v>0.23044775987760183</v>
      </c>
      <c r="H108" s="30">
        <f t="shared" si="39"/>
        <v>0.27653731185312219</v>
      </c>
      <c r="I108" s="30">
        <f t="shared" si="40"/>
        <v>0.32262686382864258</v>
      </c>
      <c r="J108" s="30">
        <f t="shared" si="41"/>
        <v>0.36871641580416298</v>
      </c>
      <c r="K108" s="30">
        <f t="shared" si="42"/>
        <v>0.41480596777968337</v>
      </c>
      <c r="L108" s="30">
        <f t="shared" si="43"/>
        <v>0.46089551975520371</v>
      </c>
      <c r="M108" s="30">
        <f t="shared" si="44"/>
        <v>0.50698507173072405</v>
      </c>
      <c r="N108" s="30">
        <f t="shared" si="45"/>
        <v>0.55307462370624438</v>
      </c>
      <c r="O108" s="30">
        <f t="shared" si="46"/>
        <v>0.59916417568176472</v>
      </c>
      <c r="P108" s="30">
        <f t="shared" si="47"/>
        <v>0.64525372765728517</v>
      </c>
      <c r="Q108" s="30">
        <f t="shared" si="48"/>
        <v>0.69134327963280562</v>
      </c>
      <c r="R108" s="30">
        <f t="shared" si="49"/>
        <v>0.73743283160832596</v>
      </c>
      <c r="S108" s="30">
        <f t="shared" si="50"/>
        <v>0.78352238358384629</v>
      </c>
      <c r="T108" s="30">
        <f t="shared" si="51"/>
        <v>0.82961193555936674</v>
      </c>
      <c r="U108" s="30">
        <f t="shared" si="52"/>
        <v>0.87570148753488708</v>
      </c>
      <c r="V108" s="30">
        <f t="shared" si="53"/>
        <v>0.92179103951040742</v>
      </c>
      <c r="W108" s="30">
        <f t="shared" si="54"/>
        <v>0.96788059148592787</v>
      </c>
      <c r="X108" s="30">
        <f t="shared" si="55"/>
        <v>1.0139701434614481</v>
      </c>
      <c r="Y108" s="30">
        <f t="shared" si="56"/>
        <v>1.0600596954369683</v>
      </c>
      <c r="Z108" s="30">
        <f t="shared" si="57"/>
        <v>1.1061492474124885</v>
      </c>
      <c r="AA108" s="30">
        <f t="shared" si="58"/>
        <v>1.152238799388009</v>
      </c>
      <c r="AB108" s="30">
        <f t="shared" si="59"/>
        <v>1.1983283513635292</v>
      </c>
      <c r="AC108" s="30">
        <f t="shared" si="60"/>
        <v>1.2444179033390494</v>
      </c>
      <c r="AD108" s="30">
        <f t="shared" si="61"/>
        <v>1.2905074553145699</v>
      </c>
      <c r="AE108" s="30">
        <f t="shared" si="62"/>
        <v>1.3365970072900901</v>
      </c>
      <c r="AF108" s="30">
        <f t="shared" si="63"/>
        <v>1.3826865592656106</v>
      </c>
      <c r="AG108" s="30">
        <f t="shared" si="64"/>
        <v>1.4287761112411308</v>
      </c>
      <c r="AH108" s="30">
        <f t="shared" si="65"/>
        <v>1.4748656632166512</v>
      </c>
      <c r="AI108" s="30">
        <f t="shared" si="66"/>
        <v>1.5209552151921717</v>
      </c>
      <c r="AJ108" s="30">
        <f t="shared" si="67"/>
        <v>1.5670447671676919</v>
      </c>
      <c r="AK108" s="25"/>
    </row>
    <row r="110" spans="1:37" x14ac:dyDescent="0.2">
      <c r="F110" s="25"/>
      <c r="AG110" s="25"/>
    </row>
  </sheetData>
  <mergeCells count="1">
    <mergeCell ref="A1:J1"/>
  </mergeCells>
  <pageMargins left="0.78740157499999996" right="0.78740157499999996" top="0.984251969" bottom="0.984251969" header="0.4921259845" footer="0.4921259845"/>
  <pageSetup paperSize="9" scale="39" orientation="portrait" horizontalDpi="300" r:id="rId1"/>
  <headerFooter alignWithMargins="0"/>
  <colBreaks count="1" manualBreakCount="1">
    <brk id="17" max="108" man="1"/>
  </colBreaks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>
              <from>
                <xdr:col>0</xdr:col>
                <xdr:colOff>66675</xdr:colOff>
                <xdr:row>2</xdr:row>
                <xdr:rowOff>47625</xdr:rowOff>
              </from>
              <to>
                <xdr:col>4</xdr:col>
                <xdr:colOff>876300</xdr:colOff>
                <xdr:row>3</xdr:row>
                <xdr:rowOff>171450</xdr:rowOff>
              </to>
            </anchor>
          </objectPr>
        </oleObject>
      </mc:Choice>
      <mc:Fallback>
        <oleObject progId="Equation.3" shapeId="5121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4</vt:i4>
      </vt:variant>
      <vt:variant>
        <vt:lpstr>Diagramme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10" baseType="lpstr">
      <vt:lpstr>HZ2</vt:lpstr>
      <vt:lpstr>HZ0</vt:lpstr>
      <vt:lpstr>WP1</vt:lpstr>
      <vt:lpstr>Tabelle1</vt:lpstr>
      <vt:lpstr>Diagramm_HZ2</vt:lpstr>
      <vt:lpstr>Diagramm_HZ0</vt:lpstr>
      <vt:lpstr>Diagramm_WP1</vt:lpstr>
      <vt:lpstr>HZ0!Druckbereich</vt:lpstr>
      <vt:lpstr>'HZ2'!Druckbereich</vt:lpstr>
      <vt:lpstr>'WP1'!Druckbereich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Gerweck, Max</dc:creator>
  <cp:lastModifiedBy>Gerweck, Max - Vereinigte Stadtwerke Netz GmbH</cp:lastModifiedBy>
  <dcterms:created xsi:type="dcterms:W3CDTF">2014-03-11T17:03:21Z</dcterms:created>
  <dcterms:modified xsi:type="dcterms:W3CDTF">2015-01-12T10:11:23Z</dcterms:modified>
</cp:coreProperties>
</file>